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likj\Desktop\Karta Sprawy\KS wybór 105-24\BIP 105-24\Uchwała 1497-36-VII-2024\"/>
    </mc:Choice>
  </mc:AlternateContent>
  <bookViews>
    <workbookView xWindow="0" yWindow="0" windowWidth="20490" windowHeight="7620"/>
  </bookViews>
  <sheets>
    <sheet name="Zał. nr 11" sheetId="1" r:id="rId1"/>
  </sheets>
  <definedNames>
    <definedName name="Z_2C5C7E96_9BA8_4E7F_B972_CEBFBA26A095_.wvu.PrintArea" localSheetId="0" hidden="1">'Zał. nr 11'!$A$2:$M$30</definedName>
    <definedName name="Z_5C60DA98_78F3_4598_91CB_9FC5C757E531_.wvu.PrintArea" localSheetId="0" hidden="1">'Zał. nr 11'!$A$2:$M$30</definedName>
    <definedName name="Z_6D6F63C6_7A6F_40DD_AD3D_B284E2FDB1F5_.wvu.PrintArea" localSheetId="0" hidden="1">'Zał. nr 11'!$A$2:$M$30</definedName>
    <definedName name="Z_FAFB4A0E_1F6F_4F7C_9DAE_1728F139C581_.wvu.PrintArea" localSheetId="0" hidden="1">'Zał. nr 11'!$A$2:$M$30</definedName>
  </definedNames>
  <calcPr calcId="162913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F17" i="1" l="1"/>
  <c r="E17" i="1"/>
  <c r="H23" i="1" l="1"/>
</calcChain>
</file>

<file path=xl/sharedStrings.xml><?xml version="1.0" encoding="utf-8"?>
<sst xmlns="http://schemas.openxmlformats.org/spreadsheetml/2006/main" count="62" uniqueCount="46">
  <si>
    <t xml:space="preserve">LISTA OCENIONYCH PROJEKTÓW  ZAWIERAJĄCA WYNIKI PRAC KOMISJI OCENY PROJEKTÓW  </t>
  </si>
  <si>
    <t>Program Fundusze Europejskie dla Śląskiego 2021-2027</t>
  </si>
  <si>
    <t>Działanie:  03.01 Zakup taboru autobusowego/ trolejbusowego - ZIT (Subregion Południowy)</t>
  </si>
  <si>
    <t>Numer naboru: FESL.03.01-IZ.01-105/24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</si>
  <si>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</si>
  <si>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</si>
  <si>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</si>
  <si>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</si>
  <si>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</si>
  <si>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</si>
  <si>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</si>
  <si>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</si>
  <si>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</si>
  <si>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</si>
  <si>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</si>
  <si>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</si>
  <si>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</si>
  <si>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1.</t>
  </si>
  <si>
    <t>FESL.03.01-IZ.01-09E2/24</t>
  </si>
  <si>
    <t>Miejski Zakład Komunikacyjny w Bielsku-Białej Spółka z ograniczoną odpowiedzialnością</t>
  </si>
  <si>
    <t>Rozwój przyjaznego środowisku transportu zbiorowego w Bielsku-Białej</t>
  </si>
  <si>
    <t>Spełnia kryteria</t>
  </si>
  <si>
    <t>Tak</t>
  </si>
  <si>
    <t>nie dotyczy</t>
  </si>
  <si>
    <t>2.</t>
  </si>
  <si>
    <t>FESL.03.01-IZ.01-09EG/24</t>
  </si>
  <si>
    <t>MIASTO CIESZYN</t>
  </si>
  <si>
    <t>Modernizacja cieszyńskiej komunikacji zbiorowej poprzez zakup autobusów elektrycznych</t>
  </si>
  <si>
    <t>3.</t>
  </si>
  <si>
    <t>FESL.03.01-IZ.01-097F/24</t>
  </si>
  <si>
    <t>PRZEDSIĘBIORSTWO KOMUNIKACJI MIEJSKIEJ W CZECHOWICACH-DZIEDZICACH SPÓŁKA Z OGRANICZONĄ ODPOWIEDZIALNOŚCIĄ</t>
  </si>
  <si>
    <t>Rozwój  elektromobilnej komunikacji miejskiej w Czechowicach-Dziedzicach</t>
  </si>
  <si>
    <t>4.</t>
  </si>
  <si>
    <t>FESL.03.01-IZ.01-0971/24</t>
  </si>
  <si>
    <t>Komunikacja Beskidzka S.A.</t>
  </si>
  <si>
    <t>Zrównoważony rozwój transportu publicznego na obszarze obsługiwanym przez Beskidzki Związek Powiatowo Gminny</t>
  </si>
  <si>
    <t>Razem wybrane do dofinasowania</t>
  </si>
  <si>
    <t>Projekty wycofane przez wnioskodawcę - nie dotyczy</t>
  </si>
  <si>
    <t>Wnioskowane dofinansowanie z EFRR/ FST [PLN]]</t>
  </si>
  <si>
    <t xml:space="preserve">1. </t>
  </si>
  <si>
    <t>Razem</t>
  </si>
  <si>
    <t xml:space="preserve">Nie  </t>
  </si>
  <si>
    <t>Tak, kryterium nr 1, 2, 3</t>
  </si>
  <si>
    <t>kryterium 1 - 10 pkt
kryterium 2 - 5 pkt
kryterium 3 - 2 pkt</t>
  </si>
  <si>
    <t>kryterium 1 - 10 pkt
kryterium 2 - 5 pkt
kryterium 3 - 1 pkt</t>
  </si>
  <si>
    <t>Załącznik do Uchwały nr 1497/36/VII/2024 Zarządu Województwa Śląskiego z dnia 24.10.2024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</si>
</sst>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left" vertical="top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vertical="center"/>
    </xf>
    <xf numFmtId="44" fontId="10" fillId="0" borderId="1" xfId="1" applyFont="1" applyBorder="1" applyAlignment="1">
      <alignment vertical="center"/>
    </xf>
    <xf numFmtId="44" fontId="9" fillId="0" borderId="1" xfId="1" applyFont="1" applyBorder="1" applyAlignment="1">
      <alignment horizontal="center" vertic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Normal="100" zoomScaleSheetLayoutView="100" zoomScalePageLayoutView="145" workbookViewId="0"/>
  </sheetViews>
  <sheetFormatPr defaultColWidth="9.140625" defaultRowHeight="12.75" x14ac:dyDescent="0.2"/>
  <cols>
    <col min="1" max="1" width="6.5703125" style="1" customWidth="1"/>
    <col min="2" max="2" width="25.42578125" style="1" customWidth="1"/>
    <col min="3" max="3" width="23" style="1" customWidth="1"/>
    <col min="4" max="4" width="32.5703125" style="1" customWidth="1"/>
    <col min="5" max="5" width="19.7109375" style="1" customWidth="1"/>
    <col min="6" max="6" width="19.42578125" style="1" customWidth="1"/>
    <col min="7" max="7" width="16.42578125" style="1" customWidth="1"/>
    <col min="8" max="8" width="21.85546875" style="1" customWidth="1"/>
    <col min="9" max="9" width="17" style="1" customWidth="1"/>
    <col min="10" max="13" width="18.7109375" style="1" customWidth="1"/>
    <col min="14" max="16384" width="9.140625" style="1"/>
  </cols>
  <sheetData>
    <row r="1" spans="1:13" ht="15.75" x14ac:dyDescent="0.2">
      <c r="A1" s="5" t="s">
        <v>45</v>
      </c>
    </row>
    <row r="3" spans="1:13" ht="15.75" x14ac:dyDescent="0.2">
      <c r="A3" s="2" t="s">
        <v>0</v>
      </c>
      <c r="B3" s="3"/>
      <c r="C3" s="2"/>
      <c r="D3" s="3"/>
      <c r="E3" s="3"/>
      <c r="F3" s="3"/>
      <c r="G3" s="3"/>
      <c r="H3" s="3"/>
      <c r="I3" s="3"/>
      <c r="J3" s="5"/>
      <c r="K3" s="5"/>
      <c r="L3" s="5"/>
      <c r="M3" s="3"/>
    </row>
    <row r="4" spans="1:13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x14ac:dyDescent="0.25">
      <c r="A5" s="20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 x14ac:dyDescent="0.25">
      <c r="A6" s="20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 x14ac:dyDescent="0.25">
      <c r="A7" s="20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7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.75" x14ac:dyDescent="0.2">
      <c r="A9" s="4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6"/>
    </row>
    <row r="10" spans="1:13" ht="15.7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5.75" x14ac:dyDescent="0.2">
      <c r="A11" s="2"/>
      <c r="B11" s="7"/>
      <c r="C11" s="7"/>
      <c r="D11" s="8"/>
      <c r="E11" s="6"/>
      <c r="F11" s="6"/>
      <c r="G11" s="6"/>
      <c r="H11" s="6"/>
      <c r="I11" s="9"/>
      <c r="J11" s="9"/>
      <c r="K11" s="9"/>
      <c r="L11" s="9"/>
      <c r="M11" s="9"/>
    </row>
    <row r="12" spans="1:13" ht="94.5" x14ac:dyDescent="0.2">
      <c r="A12" s="24" t="s">
        <v>4</v>
      </c>
      <c r="B12" s="24" t="s">
        <v>5</v>
      </c>
      <c r="C12" s="24" t="s">
        <v>6</v>
      </c>
      <c r="D12" s="25" t="s">
        <v>7</v>
      </c>
      <c r="E12" s="24" t="s">
        <v>8</v>
      </c>
      <c r="F12" s="24" t="s">
        <v>9</v>
      </c>
      <c r="G12" s="24" t="s">
        <v>10</v>
      </c>
      <c r="H12" s="24" t="s">
        <v>11</v>
      </c>
      <c r="I12" s="23" t="s">
        <v>12</v>
      </c>
      <c r="J12" s="26" t="s">
        <v>13</v>
      </c>
      <c r="K12" s="27" t="s">
        <v>14</v>
      </c>
      <c r="L12" s="25" t="s">
        <v>15</v>
      </c>
      <c r="M12" s="27" t="s">
        <v>16</v>
      </c>
    </row>
    <row r="13" spans="1:13" ht="78.75" x14ac:dyDescent="0.2">
      <c r="A13" s="28" t="s">
        <v>17</v>
      </c>
      <c r="B13" s="21" t="s">
        <v>18</v>
      </c>
      <c r="C13" s="21" t="s">
        <v>19</v>
      </c>
      <c r="D13" s="21" t="s">
        <v>20</v>
      </c>
      <c r="E13" s="39">
        <v>30258000</v>
      </c>
      <c r="F13" s="39">
        <v>19773491.870000001</v>
      </c>
      <c r="G13" s="40">
        <v>0</v>
      </c>
      <c r="H13" s="39">
        <v>19773491.870000001</v>
      </c>
      <c r="I13" s="29" t="s">
        <v>21</v>
      </c>
      <c r="J13" s="30">
        <v>42</v>
      </c>
      <c r="K13" s="31" t="s">
        <v>22</v>
      </c>
      <c r="L13" s="32" t="s">
        <v>41</v>
      </c>
      <c r="M13" s="32" t="s">
        <v>23</v>
      </c>
    </row>
    <row r="14" spans="1:13" ht="126" x14ac:dyDescent="0.2">
      <c r="A14" s="28" t="s">
        <v>24</v>
      </c>
      <c r="B14" s="21" t="s">
        <v>29</v>
      </c>
      <c r="C14" s="21" t="s">
        <v>30</v>
      </c>
      <c r="D14" s="21" t="s">
        <v>31</v>
      </c>
      <c r="E14" s="39">
        <v>15398234.699999999</v>
      </c>
      <c r="F14" s="39">
        <v>9930361.7599999998</v>
      </c>
      <c r="G14" s="40">
        <v>0</v>
      </c>
      <c r="H14" s="39">
        <v>9930361.7599999998</v>
      </c>
      <c r="I14" s="29" t="s">
        <v>21</v>
      </c>
      <c r="J14" s="30">
        <v>33</v>
      </c>
      <c r="K14" s="31" t="s">
        <v>22</v>
      </c>
      <c r="L14" s="32" t="s">
        <v>42</v>
      </c>
      <c r="M14" s="32" t="s">
        <v>43</v>
      </c>
    </row>
    <row r="15" spans="1:13" ht="63" x14ac:dyDescent="0.2">
      <c r="A15" s="28" t="s">
        <v>28</v>
      </c>
      <c r="B15" s="21" t="s">
        <v>25</v>
      </c>
      <c r="C15" s="21" t="s">
        <v>26</v>
      </c>
      <c r="D15" s="21" t="s">
        <v>27</v>
      </c>
      <c r="E15" s="39">
        <v>17610196.5</v>
      </c>
      <c r="F15" s="39">
        <v>12320364.4</v>
      </c>
      <c r="G15" s="40">
        <v>0</v>
      </c>
      <c r="H15" s="39">
        <v>12320364.4</v>
      </c>
      <c r="I15" s="29" t="s">
        <v>21</v>
      </c>
      <c r="J15" s="30">
        <v>33</v>
      </c>
      <c r="K15" s="31" t="s">
        <v>22</v>
      </c>
      <c r="L15" s="32" t="s">
        <v>42</v>
      </c>
      <c r="M15" s="32" t="s">
        <v>44</v>
      </c>
    </row>
    <row r="16" spans="1:13" ht="63" x14ac:dyDescent="0.2">
      <c r="A16" s="28" t="s">
        <v>32</v>
      </c>
      <c r="B16" s="21" t="s">
        <v>33</v>
      </c>
      <c r="C16" s="21" t="s">
        <v>34</v>
      </c>
      <c r="D16" s="21" t="s">
        <v>35</v>
      </c>
      <c r="E16" s="41">
        <v>29999998.890000001</v>
      </c>
      <c r="F16" s="41">
        <v>20086720.559999999</v>
      </c>
      <c r="G16" s="40">
        <v>0</v>
      </c>
      <c r="H16" s="41">
        <v>20086720.559999999</v>
      </c>
      <c r="I16" s="29" t="s">
        <v>21</v>
      </c>
      <c r="J16" s="32">
        <v>29</v>
      </c>
      <c r="K16" s="31" t="s">
        <v>22</v>
      </c>
      <c r="L16" s="32" t="s">
        <v>41</v>
      </c>
      <c r="M16" s="32" t="s">
        <v>23</v>
      </c>
    </row>
    <row r="17" spans="1:13" ht="15.75" x14ac:dyDescent="0.2">
      <c r="A17" s="37" t="s">
        <v>36</v>
      </c>
      <c r="B17" s="21"/>
      <c r="C17" s="21"/>
      <c r="D17" s="30"/>
      <c r="E17" s="33">
        <f>SUM(E13:E16)</f>
        <v>93266430.090000004</v>
      </c>
      <c r="F17" s="33">
        <f>SUM(F13:F16)</f>
        <v>62110938.590000004</v>
      </c>
      <c r="G17" s="33">
        <f>SUM(G13:G16)</f>
        <v>0</v>
      </c>
      <c r="H17" s="33">
        <f>SUM(H13:H16)</f>
        <v>62110938.590000004</v>
      </c>
      <c r="I17" s="34"/>
      <c r="J17" s="30"/>
      <c r="K17" s="31"/>
      <c r="L17" s="32"/>
      <c r="M17" s="31"/>
    </row>
    <row r="18" spans="1:13" ht="15.75" x14ac:dyDescent="0.2">
      <c r="A18" s="16"/>
      <c r="B18" s="6"/>
      <c r="C18" s="6"/>
      <c r="D18" s="9"/>
      <c r="E18" s="6"/>
      <c r="F18" s="6"/>
      <c r="G18" s="36"/>
      <c r="H18" s="36"/>
      <c r="I18" s="9"/>
      <c r="J18" s="9"/>
      <c r="K18" s="9"/>
      <c r="L18" s="9"/>
      <c r="M18" s="9"/>
    </row>
    <row r="19" spans="1:13" ht="15.75" x14ac:dyDescent="0.2">
      <c r="A19" s="15"/>
      <c r="B19" s="15"/>
      <c r="C19" s="15"/>
      <c r="D19" s="15"/>
      <c r="E19" s="15"/>
      <c r="F19" s="15"/>
      <c r="G19" s="15"/>
      <c r="H19" s="15"/>
      <c r="I19" s="15"/>
      <c r="J19" s="5"/>
      <c r="K19" s="5"/>
      <c r="L19" s="5"/>
      <c r="M19" s="5"/>
    </row>
    <row r="20" spans="1:13" ht="15.75" x14ac:dyDescent="0.25">
      <c r="A20" s="19" t="s">
        <v>37</v>
      </c>
      <c r="B20" s="7"/>
      <c r="C20" s="7"/>
      <c r="D20" s="17"/>
      <c r="E20" s="7"/>
      <c r="F20" s="7"/>
      <c r="G20" s="7"/>
      <c r="H20" s="7"/>
      <c r="I20" s="9"/>
      <c r="J20" s="9"/>
      <c r="K20" s="9"/>
      <c r="L20" s="9"/>
    </row>
    <row r="21" spans="1:13" ht="78.75" x14ac:dyDescent="0.2">
      <c r="A21" s="10" t="s">
        <v>4</v>
      </c>
      <c r="B21" s="10" t="s">
        <v>5</v>
      </c>
      <c r="C21" s="10" t="s">
        <v>6</v>
      </c>
      <c r="D21" s="11" t="s">
        <v>7</v>
      </c>
      <c r="E21" s="10" t="s">
        <v>8</v>
      </c>
      <c r="F21" s="10" t="s">
        <v>9</v>
      </c>
      <c r="G21" s="10" t="s">
        <v>10</v>
      </c>
      <c r="H21" s="10" t="s">
        <v>38</v>
      </c>
      <c r="I21" s="5"/>
      <c r="J21" s="5"/>
      <c r="K21" s="5"/>
      <c r="L21" s="5"/>
    </row>
    <row r="22" spans="1:13" ht="15.75" x14ac:dyDescent="0.2">
      <c r="A22" s="28" t="s">
        <v>39</v>
      </c>
      <c r="G22" s="35">
        <v>0</v>
      </c>
      <c r="H22" s="35">
        <v>0</v>
      </c>
      <c r="I22" s="5"/>
      <c r="J22" s="5"/>
      <c r="K22" s="5"/>
      <c r="L22" s="5"/>
    </row>
    <row r="23" spans="1:13" ht="15.75" x14ac:dyDescent="0.2">
      <c r="A23" s="12" t="s">
        <v>40</v>
      </c>
      <c r="B23" s="13"/>
      <c r="C23" s="13"/>
      <c r="D23" s="14"/>
      <c r="E23" s="38">
        <v>0</v>
      </c>
      <c r="F23" s="38">
        <v>0</v>
      </c>
      <c r="G23" s="22">
        <v>0</v>
      </c>
      <c r="H23" s="22">
        <f>SUM(H22:H22)</f>
        <v>0</v>
      </c>
      <c r="I23" s="5"/>
    </row>
    <row r="24" spans="1:13" ht="15.75" x14ac:dyDescent="0.2">
      <c r="A24" s="15"/>
      <c r="B24" s="15"/>
      <c r="C24" s="15"/>
      <c r="D24" s="15"/>
      <c r="E24" s="15"/>
      <c r="F24" s="15"/>
      <c r="G24" s="15"/>
      <c r="H24" s="15"/>
      <c r="I24" s="5"/>
      <c r="J24" s="5"/>
      <c r="K24" s="5"/>
      <c r="L24" s="5"/>
    </row>
    <row r="25" spans="1:13" ht="15.7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5"/>
      <c r="K25" s="5"/>
      <c r="L25" s="5"/>
      <c r="M25" s="5"/>
    </row>
    <row r="26" spans="1:13" ht="15.75" x14ac:dyDescent="0.2">
      <c r="A26" s="15"/>
      <c r="B26" s="15"/>
      <c r="C26" s="18"/>
      <c r="D26" s="18"/>
      <c r="E26" s="15"/>
      <c r="F26" s="15"/>
      <c r="G26" s="15"/>
      <c r="H26" s="15"/>
      <c r="I26" s="15"/>
      <c r="J26" s="5"/>
      <c r="K26" s="5"/>
      <c r="L26" s="5"/>
      <c r="M26" s="5"/>
    </row>
    <row r="27" spans="1:13" ht="15.75" x14ac:dyDescent="0.2">
      <c r="A27" s="15"/>
      <c r="B27" s="18"/>
      <c r="C27" s="18"/>
      <c r="D27" s="18"/>
      <c r="E27" s="15"/>
      <c r="F27" s="15"/>
      <c r="G27" s="15"/>
      <c r="H27" s="18"/>
      <c r="I27" s="15"/>
      <c r="J27" s="5"/>
      <c r="K27" s="5"/>
      <c r="L27" s="5"/>
      <c r="M27" s="5"/>
    </row>
    <row r="28" spans="1:13" ht="114" customHeight="1" x14ac:dyDescent="0.2">
      <c r="A28" s="15"/>
      <c r="B28" s="6"/>
      <c r="C28" s="18"/>
      <c r="D28" s="18"/>
      <c r="E28" s="15"/>
      <c r="F28" s="15"/>
      <c r="G28" s="15"/>
      <c r="H28" s="6"/>
      <c r="I28" s="15"/>
      <c r="J28" s="5"/>
      <c r="K28" s="5"/>
      <c r="L28" s="5"/>
      <c r="M28" s="5"/>
    </row>
    <row r="29" spans="1:13" ht="15.7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.7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47" orientation="landscape" r:id="rId7"/>
  <headerFooter alignWithMargins="0">
    <oddHeader>&amp;R&amp;"-,Standardowy"&amp;12Załącznik nr 11</oddHeader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7" ma:contentTypeDescription="Utwórz nowy dokument." ma:contentTypeScope="" ma:versionID="3bfced6a2e9f3be90117ee71082c37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e9c65fe6afde8f5e6b765019dcc39f2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699B45-94E7-427D-AB6A-F8FEB2A79C08}">
  <ds:schemaRefs>
    <ds:schemaRef ds:uri="http://schemas.microsoft.com/office/2006/metadata/properties"/>
    <ds:schemaRef ds:uri="http://schemas.microsoft.com/office/infopath/2007/PartnerControls"/>
    <ds:schemaRef ds:uri="9ebde75c-c695-442a-80d4-61b034fbba81"/>
    <ds:schemaRef ds:uri="6852e5d6-3164-4114-9510-1696955387a4"/>
  </ds:schemaRefs>
</ds:datastoreItem>
</file>

<file path=customXml/itemProps2.xml><?xml version="1.0" encoding="utf-8"?>
<ds:datastoreItem xmlns:ds="http://schemas.openxmlformats.org/officeDocument/2006/customXml" ds:itemID="{DD346EAE-5A2C-4BFF-8C20-E72E7A1D0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Pawlik Jarosław</cp:lastModifiedBy>
  <cp:revision/>
  <dcterms:created xsi:type="dcterms:W3CDTF">2009-08-04T12:39:16Z</dcterms:created>
  <dcterms:modified xsi:type="dcterms:W3CDTF">2024-10-25T12:30:17Z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