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namedSheetViews/namedSheetView1.xml" ContentType="application/vnd.ms-excel.namedsheetviews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/>
  <mc:AlternateContent xmlns:mc="http://schemas.openxmlformats.org/markup-compatibility/2006">
    <mc:Choice Requires="x15">
      <x15ac:absPath xmlns:x15ac="http://schemas.microsoft.com/office/spreadsheetml/2010/11/ac" url="C:\Users\sorekp\Downloads\"/>
    </mc:Choice>
  </mc:AlternateContent>
  <xr:revisionPtr revIDLastSave="0" documentId="13_ncr:1_{BAF445D9-50EA-4655-88B5-E97921380F9F}" xr6:coauthVersionLast="36" xr6:coauthVersionMax="47" xr10:uidLastSave="{00000000-0000-0000-0000-000000000000}"/>
  <bookViews>
    <workbookView xWindow="-57720" yWindow="1956" windowWidth="29040" windowHeight="15840" xr2:uid="{00000000-000D-0000-FFFF-FFFF00000000}"/>
  </bookViews>
  <sheets>
    <sheet name="Harmonogram naborów wniosków" sheetId="1" r:id="rId1"/>
  </sheets>
  <definedNames>
    <definedName name="_xlnm._FilterDatabase" localSheetId="0" hidden="1">'Harmonogram naborów wniosków'!$H$112:$H$112</definedName>
    <definedName name="_xlnm.Print_Area" localSheetId="0">'Harmonogram naborów wniosków'!$A$1:$O$104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tc={34749051-77DF-408B-960D-955FE2C0FDB1}</author>
    <author>tc={BD05B4E9-533D-442C-BF1E-4587BF569BF0}</author>
    <author>tc={163B21B8-0858-4D5B-911D-8A18C8A84CF0}</author>
    <author>tc={8D4BBC90-638A-44F4-9408-5EF4570D2CFA}</author>
    <author>tc={BC391831-FCC2-4AB9-A3AB-4986CA7BE373}</author>
    <author>tc={3D1B4332-33C8-4241-B65F-BE3865DD3D72}</author>
    <author>tc={78DEE236-C0EF-40DE-BC70-BFA4EB63E65C}</author>
  </authors>
  <commentList>
    <comment ref="E1" authorId="0" shapeId="0" xr:uid="{34749051-77DF-408B-960D-955FE2C0FDB1}">
      <text>
        <r>
          <rPr>
            <sz val="11"/>
            <color theme="1"/>
            <rFont val="Calibri"/>
            <family val="2"/>
            <charset val="238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jeśli w danym działaniu będzie więcej niż jeden nabór</t>
        </r>
      </text>
    </comment>
    <comment ref="F1" authorId="1" shapeId="0" xr:uid="{00000000-0006-0000-0000-000001000000}">
      <text>
        <r>
          <rPr>
            <sz val="11"/>
            <color theme="1"/>
            <rFont val="Calibri"/>
            <family val="2"/>
            <charset val="238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Termin rozpoczęcia naborów zaplanowanych w okresie wcześniejszym niż 3 miesiące od opracowania lub aktualizacji harmonogramu jest podawany z dokładnością co do dnia. Termin naborów zaplanowanych w okresie późniejszym niż 3 miesiące i wcześniejszym niż 12 miesięcy od opracowania lub aktualizacji harmonogramu może być podawany
z dokładnością co do dnia lub miesiąca (dd.mm.rrrr)</t>
        </r>
      </text>
    </comment>
    <comment ref="G1" authorId="2" shapeId="0" xr:uid="{00000000-0006-0000-0000-000002000000}">
      <text>
        <r>
          <rPr>
            <sz val="11"/>
            <color theme="1"/>
            <rFont val="Calibri"/>
            <family val="2"/>
            <charset val="238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Termin zakończenia naborów zaplanowanych w okresie wcześniejszym niż 3 miesiące od opracowania lub aktualizacji
harmonogramu jest podawany z dokładnością co do dnia. Termin naborów zaplanowanych w okresie późniejszym niż 3 miesiące i wcześniejszym niż 12 miesięcy od opracowania lub aktualizacji harmonogramu może być podawany
z dokładnością co do dnia lub miesiąca (dd.mm.rrrr)</t>
        </r>
      </text>
    </comment>
    <comment ref="H1" authorId="3" shapeId="0" xr:uid="{00000000-0006-0000-0000-000003000000}">
      <text>
        <r>
          <rPr>
            <sz val="11"/>
            <color theme="1"/>
            <rFont val="Calibri"/>
            <family val="2"/>
            <charset val="238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Wskazane typy powinny być spójne z informacjami wskazanymi w SZOP</t>
        </r>
      </text>
    </comment>
    <comment ref="I1" authorId="4" shapeId="0" xr:uid="{00000000-0006-0000-0000-000004000000}">
      <text>
        <r>
          <rPr>
            <sz val="11"/>
            <color theme="1"/>
            <rFont val="Calibri"/>
            <family val="2"/>
            <charset val="238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Należy wskazać typy ogólne spośród takich jak: przedsiębiorstwa, osoby fizyczne, administracja publiczna, przedsiębiorstwa realizujące cele publiczne, instytucje wspierające biznes, partnerstwa, służby publiczne inne niż administracja, instytucje ochrony zdrowia, rolnicy, rybacy, organizacje społeczne i związki wyznaniowe, instytucje nauki i edukacji</t>
        </r>
      </text>
    </comment>
    <comment ref="J1" authorId="5" shapeId="0" xr:uid="{00000000-0006-0000-0000-000005000000}">
      <text>
        <r>
          <rPr>
            <sz val="11"/>
            <color theme="1"/>
            <rFont val="Calibri"/>
            <family val="2"/>
            <charset val="238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Środki UE w PLN</t>
        </r>
      </text>
    </comment>
    <comment ref="K1" authorId="6" shapeId="0" xr:uid="{00000000-0006-0000-0000-000006000000}">
      <text>
        <r>
          <rPr>
            <sz val="11"/>
            <color theme="1"/>
            <rFont val="Calibri"/>
            <family val="2"/>
            <charset val="238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Środki UE w EUR</t>
        </r>
      </text>
    </comment>
  </commentList>
</comments>
</file>

<file path=xl/sharedStrings.xml><?xml version="1.0" encoding="utf-8"?>
<sst xmlns="http://schemas.openxmlformats.org/spreadsheetml/2006/main" count="923" uniqueCount="330">
  <si>
    <t>CS</t>
  </si>
  <si>
    <t>NAZWA CELU SZCZEGÓŁOWEGO</t>
  </si>
  <si>
    <t>NR DZIAŁANIA</t>
  </si>
  <si>
    <t>NAZWA DZIAŁANIA</t>
  </si>
  <si>
    <t>TYTUŁ NABORU</t>
  </si>
  <si>
    <t xml:space="preserve"> TERMIN ROZPOCZĘCIA NABORU</t>
  </si>
  <si>
    <t xml:space="preserve"> TERMIN ZAKOŃCZENIA NABORU </t>
  </si>
  <si>
    <t>TYP PROJEKTÓW</t>
  </si>
  <si>
    <t>WNIOSKODAWCA</t>
  </si>
  <si>
    <t>KWOTA PRZEZNACZONA NA DOFINANSOWANIE PROJEKTÓW [PLN]</t>
  </si>
  <si>
    <t>KWOTA PRZEZNACZONA NA DOFINANSOWANIE PROJEKTÓW [EUR]</t>
  </si>
  <si>
    <t>SPOSÓB WYBORU</t>
  </si>
  <si>
    <t>OBSZAR GEOGRAFICZNY</t>
  </si>
  <si>
    <t>INSTYTUCJA OGŁASZAJĄCA NABÓR</t>
  </si>
  <si>
    <t>DODATKOWE INFORMACJE</t>
  </si>
  <si>
    <t>I. FUNDUSZE EUROPEJSKIE NA INTELIGENTNY ROZWÓJ</t>
  </si>
  <si>
    <t>1.2</t>
  </si>
  <si>
    <t>4. Wdrożenie wyników prac B+R</t>
  </si>
  <si>
    <t>przedsiębiorstwa</t>
  </si>
  <si>
    <t>konkurencyjny</t>
  </si>
  <si>
    <t>województwo śląskie</t>
  </si>
  <si>
    <t>Wsparcie udzielane będzie dużym, średnim, małym i mikro przedsiębiorstwom na rzecz wdrożenia wyników prac B+R. W ramach naboru przewiduje się  udzielenie wsparcia na wdrożenie wyników prac B+R własnych lub nabytych (Wnioskodawca będzie zobowiązany do potwierdzenia faktu przeprowadzenia całości prac B+R przez złożeniem wniosku). Projekty będą musiały wpisywać się co najmniej w jedną z regionalnych inteligentnych specjalizacji województwa śląskiego, tj. energetykę, ICT, medycynę, zieloną gospodarkę lub przemysły wschodzące. Wsparcie udzielane będzie na nabycie aktywów trwałych oraz wartości niematerialnych i prawnych. Dodatkowo przewiduje się wsparcie szkoleń pracowników. Minimalna wartość dofinansowania, o którą będą musieli ubiegać się Wnioskodawcy wynosi 500 000,00 PLN. Jest to wartość obowiązująca do etapu podpisania umowy włącznie. Wsparcie będzie miało charakter dotacji warunkowej.</t>
  </si>
  <si>
    <t>1.4</t>
  </si>
  <si>
    <t>Regionalne e-usługi dla samorządowych jednostek organizacyjnych Województwa Śląskiego</t>
  </si>
  <si>
    <t xml:space="preserve">1. Cyfryzacja procesów back-office w podmiotach świadczących usługi publiczne oraz elementy smart city
2. Tworzenie i rozwój e-usług publicznych  
3. Digitalizacja i udostępnianie danych   </t>
  </si>
  <si>
    <t xml:space="preserve">Samorząd Województwa </t>
  </si>
  <si>
    <t>niekonkurencyjny</t>
  </si>
  <si>
    <t xml:space="preserve">Administracja publiczna, Przedsiębiorstwa realizujące cele publiczne, Partnerstwa, Służby publiczne, Organizacje społeczne i związki wyznaniowe, Instytucje nauki i edukacji  </t>
  </si>
  <si>
    <t>1.9</t>
  </si>
  <si>
    <t xml:space="preserve">nie dotyczy </t>
  </si>
  <si>
    <t>Wsparcie rozwoju i konkurencyjności MŚP udzielane będzie  w formie zwrotnej. Nie planuje się wyboru projektu w trybie konkurencyjnym. Podmiotem realizującym projekt będzie Bank Gospodarstwa Krajwego wybrany na podstawie art. 59 ust 3 c) CPR.</t>
  </si>
  <si>
    <t>II. FUNDUSZE EUROPEJSKIE NA ZIELONY ROZWÓJ</t>
  </si>
  <si>
    <t>2.1</t>
  </si>
  <si>
    <t>OSI
Subregion Centralny
Subregion Południowy
Subregion Północny</t>
  </si>
  <si>
    <t>1. Modernizacja energetyczna budynków użyteczności publicznej, w tym budynków zabytkowych.
2. Działania edukacyjne związane z poprawą efektywności energetycznej.</t>
  </si>
  <si>
    <t>Administracja publiczna</t>
  </si>
  <si>
    <t>LGD</t>
  </si>
  <si>
    <t xml:space="preserve">Administracja publiczna, Instytucje nauki i edukacji, Instytucje ochrony zdrowia, Organizacje społeczne i związki wyznaniowe, Partnerstwa, Partnerzy społeczni, Przedsiębiorstwa realizujące cele publiczne, Służby publiczne
</t>
  </si>
  <si>
    <t>Nabór zostanie uruchomiony pod warunkiem przyjęcia odpowiednich dokumentów strategicznych.</t>
  </si>
  <si>
    <t>2.2</t>
  </si>
  <si>
    <t>ZIT Centralny</t>
  </si>
  <si>
    <t>Administracja publiczna, 
Służby publiczne, 
Partnerstwa,
Organizacje społeczne i związki wyznaniowe,
Przedsiębiorstwa realizujące cele publiczne,
Instytucje ochrony zdrowia,
Instytucje nauki i edukacji</t>
  </si>
  <si>
    <t>ZIT Południowy</t>
  </si>
  <si>
    <t>ZIT Północny</t>
  </si>
  <si>
    <t>ZIT Zachodni</t>
  </si>
  <si>
    <t>2.6</t>
  </si>
  <si>
    <t>1. Magazyny energii elektrycznej i cieplnej, na potrzeby istniejącej instalacji OZE (projekty inne niż parasolowe i grantowe). 
2. Magazyny energii elektrycznej i cieplnej, na potrzeby istniejącej instalacji OZE (projekty parasolowe i grantowe).</t>
  </si>
  <si>
    <t>RSO.2.5</t>
  </si>
  <si>
    <t>Wspieranie dostępu do wody oraz zrównoważonej gospodarki wodnej</t>
  </si>
  <si>
    <t>2.11</t>
  </si>
  <si>
    <t>Infrastruktura wodno-kanalizacyjna</t>
  </si>
  <si>
    <t>1. Budowa i modernizacja sieci kanalizacji dla ścieków komunalnych, w tym kanalizacji deszczowej;
2. Budowa i modernizacja oczyszczalni ścieków komunalnych;
3. Budowa i modernizacja instalacji do zagospodarowania komunalnych osadów ściekowych;
4. Budowa i modernizacja systemów zaopatrzenia w wodę.
dla aglomeracji z przedziału od 2 tyś. RLM do poniżej 10 tyś. RLM</t>
  </si>
  <si>
    <t xml:space="preserve">Administracja publiczna
Przedsiębiorstwa 
Przedsiębiorstwa realizujące cele publiczne
Partnerstwa
Służby publiczne
Organizacje społeczne i związki wyznaniowe
</t>
  </si>
  <si>
    <t>województwo śląskie (koperta regionalna)</t>
  </si>
  <si>
    <t>Departament Europejskiego Funduszu Rozwoju Regionalnego</t>
  </si>
  <si>
    <t>Nabór dla aglomeracji z przedziału od 2 tyś. RLM do poniżej 10 tyś. RLM z całego wojewóztwa</t>
  </si>
  <si>
    <t>województwo śląskie (koperta dla Subregionu Północnego)</t>
  </si>
  <si>
    <t>Koperta dla Subregionu Północnego - nie ZIT</t>
  </si>
  <si>
    <t>4. Budowa i modernizacja systemów zaopatrzenia w wodę.
samodzielne projekty wodne dla gmin do 15 tys. mieszkańców - dla całości województwa</t>
  </si>
  <si>
    <t>2.12</t>
  </si>
  <si>
    <t>2. Punkty selektywnej zbiórki odpadów komunalnych (PSZOK).</t>
  </si>
  <si>
    <t>Służby publiczne, 
Administracja publiczna, 
Przedsiębiorstwa, 
Partnerstwa</t>
  </si>
  <si>
    <t>wojewódzwo śląskie (podregion częstochowski)</t>
  </si>
  <si>
    <t>Koperta środków dla subregionu północnego z Kontraktu Programowego</t>
  </si>
  <si>
    <t>2.14</t>
  </si>
  <si>
    <t>Kompleksowa ochrona różnorodności biologicznej na obszarach miejskich i pozamiejskich na obszarze Subregionu Południowego Województwa Śląskiego – Aglomeracji Beskidzkiej
ETAP 1</t>
  </si>
  <si>
    <t xml:space="preserve">1. Ochrona i regeneracja obszarów chronionych wraz z kampanią informacyjno-edukacyjną zwiększającą poziom świadomości ekologicznej.  
2. Ochrona różnorodności biologicznej wraz z kampanią informacyjno-edukacyjną zwiększającą poziom świadomości ekologicznej. </t>
  </si>
  <si>
    <t xml:space="preserve">Partnerstwa, 
Przedsiębiorstwa, 
Organizacje społeczne i związki wyznaniowe, 
Administracja publiczna </t>
  </si>
  <si>
    <t>Nabór dedykowany projektowi Stowarzyszenia Aglomeracja Beskidzkia (oraz partnerom projektu: JST wchodzące w skład Aglomeracji Beskidzkiej)</t>
  </si>
  <si>
    <t>2.15</t>
  </si>
  <si>
    <t>subregion centralny</t>
  </si>
  <si>
    <t>subregion południowy</t>
  </si>
  <si>
    <t>subregion północny</t>
  </si>
  <si>
    <t>subregion zachodni</t>
  </si>
  <si>
    <t xml:space="preserve">III FUNDUSZE EUROPEJSKIE DLA ZRÓWNOWAŻONEJ MOBILNOŚCI										</t>
  </si>
  <si>
    <t>3.1</t>
  </si>
  <si>
    <t xml:space="preserve">Zakup taboru autobusowego/trolejbusowego </t>
  </si>
  <si>
    <t>Administracja publiczna, Przedsiębiorstwa realizujące cele publiczne</t>
  </si>
  <si>
    <t>3.2</t>
  </si>
  <si>
    <t xml:space="preserve">1. Budowa, przebudowa, rozbudowa infrastruktury związanej ze zrównoważoną mobilnością miejską (centra przesiadkowe wraz z infrastrukturą towarzyszącą). 
2. Inteligentne systemy transportowe (ITS) dla rozwoju zrównoważonego transportu miejskiego.  </t>
  </si>
  <si>
    <t xml:space="preserve">Administracja publiczna </t>
  </si>
  <si>
    <t>3.3</t>
  </si>
  <si>
    <t>Budowa/ przebudowa sieci regionalnych tras rowerowych.</t>
  </si>
  <si>
    <t xml:space="preserve">Administracja publiczna, Zintegrowane Inwestycje Terytorialne (ZIT), Organizacje społeczne i związki wyznaniowe </t>
  </si>
  <si>
    <t xml:space="preserve">IV FUNDUSZE EUROPEJSKIE DLA SPRAWNEGO TRANSPORTU										</t>
  </si>
  <si>
    <t>V FUNDUSZE EUROPEJSKIE DLA RYNKU PRACY</t>
  </si>
  <si>
    <t>5.1</t>
  </si>
  <si>
    <t>Aktywizacja osób bezrobotnych zarejestrowanych w Powiatowych Urzędach Pracy</t>
  </si>
  <si>
    <t>Projekty z zakresu kompleksowej aktywizacji zawodowo-edukacyjnej, w ramach których są realizowane instrumenty i usługi rynku pracy wskazane w ustawie właściwej regulującej politykę rynku pracy.</t>
  </si>
  <si>
    <t>Powiatowe Urzędy Pracy</t>
  </si>
  <si>
    <t>5.3</t>
  </si>
  <si>
    <t>Projekty w ramach Inicjatywy ALMA</t>
  </si>
  <si>
    <t>Wszystkie podmioty – z wyłączeniem osób fizycznych (nie dotyczy osób prowadzących działalność gospodarczą lub oświatową na podstawie przepisów odrębnych)</t>
  </si>
  <si>
    <t>5.5</t>
  </si>
  <si>
    <t>Usługi EURES</t>
  </si>
  <si>
    <t>1. wspieranie polskich bezrobotnych i poszukujących pracy ze zidentyfikowanych sektorów rynku pracy, branż, zawodów lub kompetencji, w których występuje nadwyżka lub równowaga na wojewódzkim lub krajowym rynku pracy, w znalezieniu zatrudnienia za granicą w państwach UE;
2. wspieranie Polaków przebywających za granicą na terenie państw UE ze zidentyfikowanych sektorów rynku pracy, branż, zawodów lub kompetencji, w których występuje deficyt potencjalnych pracowników na terenie
województwa lub kraju (występują trudności w rekrutacji pracowników), w znalezieniu zatrudnienia w Polsce; c) wspieranie polskich pracodawców w rekrutacji i zatrudnieniu pracowników (bezrobotnych lub poszukujących pracy) przebywających za granicą w państwach UE (dotyczy to zarówno cudzoziemców będących obywatelami tych państw jak i Polaków przebywających za granicą na terenie tych państw) ze zidentyfikowanych sektorów rynku pracy, branż, zawodów lub kompetencji, w których występuje deficyt potencjalnych pracowników na terenie województwa lub kraju (występują trudności w rekrutacji pracowników);
4. wspieranie polskich bezrobotnych i poszukujących pracy oraz pracodawców w korzystaniu z mobilności na rynku pracy w obszarach transgranicznych (przygranicznych).</t>
  </si>
  <si>
    <t>Wojewódzki Urząd Pracy w Katowicach</t>
  </si>
  <si>
    <t>województwo śląśkie</t>
  </si>
  <si>
    <t>Wojewódzki Urząd Pracy</t>
  </si>
  <si>
    <t>5.6</t>
  </si>
  <si>
    <t>Szkolenia  dla pracowników IRP</t>
  </si>
  <si>
    <t>5.11</t>
  </si>
  <si>
    <t>1. Szkolenia dla przedsiębiorców przy wykorzystaniu BUR.
W ramach interwencji realizowane będą szkolenia  mające na celu eliminację działań dyskryminujących oraz wdrażania w organizacji działań mających na celu praktyczny work life balance.
2.Szkolenia dla pracodawców nie będących przedsiębiorcami;
W ramach interwencji realizowane będą szkolenia mające na celu eliminację działań dyskryminujących oraz wdrażania w organizacji działań mających na celu praktyczny work life balance.
3. Szkolenia i doradztwo psychologiczne dla osób powracających na rynek pracy po przerwie związanej z opieką nad dzieckiem/osobą potrzebującą wsparcia w codziennym funkcjonowaniu (praktyczny work life balance).</t>
  </si>
  <si>
    <t>Wszystkie podmioty (z wyłączeniem osób fizycznych, nie dotyczy osób prowadzących działalność gospodarczą lub oświatową na podstawie przepisów odrębnych) - typy beneficjentów zostaną doprecyzowane w SZOP</t>
  </si>
  <si>
    <t>5.12</t>
  </si>
  <si>
    <t>IV kwartał 2024</t>
  </si>
  <si>
    <t>I kwartał 2025</t>
  </si>
  <si>
    <t>Wdrażanie programów rehabilitacji medycznej ułatwiających powrót do pracy bądź utrzymanie zatrudnienia</t>
  </si>
  <si>
    <t xml:space="preserve">Istnieje możliwość nieuruchomienia naboru we wskazanym okresie </t>
  </si>
  <si>
    <t>5.13</t>
  </si>
  <si>
    <t>1. Eliminowanie zdrowotnych czynników ryzyka w miejscu pracy</t>
  </si>
  <si>
    <t>5.16</t>
  </si>
  <si>
    <t>Wsparcie o charakterze outplacementu dla przedsiębiorców, pracowników zagrożonych zwolnieniem, przewidzianych do zwolnienia lub zwolnionych m.in. z przyczyn niedotyczących pracownika, przyczyn restrukturyzacyjnych, adaptacyjnych i modernizacyjnych przedsiębiorstwa</t>
  </si>
  <si>
    <t>VI FUNDUSZE EUROPEJSKIE DLA EDUKACJI</t>
  </si>
  <si>
    <t>6.1</t>
  </si>
  <si>
    <t>1. Wsparcie edukacji przedszkolnej poprzez organizację zajęć dodatkowych, edukację włączającą oraz doposażenie</t>
  </si>
  <si>
    <t>Istnieje możliwość nieuruchomienia naboru we wskazanym okresie.
Kwota przeznaczona na dofinansowanie projektów zostanie określona w Regulaminie wyboru projektów i będzie uzależniona od dostępności środków na działaniu 6.1</t>
  </si>
  <si>
    <t>6.2</t>
  </si>
  <si>
    <t>1. Podniesienie jakości edukacji w kształceniu ogólnym.
4. Doradztwo edukacyjno-zawodowe w kształceniu ogólnym</t>
  </si>
  <si>
    <t>6.3</t>
  </si>
  <si>
    <t xml:space="preserve">1. Staże uczniowskie w kształceniu zawodowym
2. Dostosowanie kształcenia zawodowego do potrzeb rynku pracy.
3. Edukacja włączająca w kształceniu zawodowym.
</t>
  </si>
  <si>
    <t>6.5</t>
  </si>
  <si>
    <t>Działania na rzecz edukacji pozaformalnej dzieci i młodzieży na terenie objętym LSR</t>
  </si>
  <si>
    <t>Lokalne Grupy Działania</t>
  </si>
  <si>
    <t>6.7</t>
  </si>
  <si>
    <t>1. możliwości przejścia oceny, np. audytu umiejętności39) , w celu określenia posiadanych umiejętności i potrzeb w zakresie ich poprawy, w tym z wykorzystaniem modelu Bilansu Kompetencji, oraz 2. dopasowanych i elastycznych ofert uczenia się, zgodnych z wynikami audytu umiejętności, oraz 3. walidacji nabytych umiejętności podstawowych lub certyfikowania kwalifikacji, w tym zachęcenie do założenia „Mojego portfolio” lub konta Europass;</t>
  </si>
  <si>
    <t>VII FUNDUSZE EUROPEJSKIE DLA SPOŁECZEŃSTWA</t>
  </si>
  <si>
    <t>7.3</t>
  </si>
  <si>
    <t>a) wspieranie migrantów oraz pracodawców w procesie integracji cudzoziemców na rynku pracy; b) usługi dla cudzoziemców, w tym o charakterze kompleksowych ścieżek integracji, które pozwolą im na lepsze funkcjonowanie w polskim społeczeństwie, m.in. kursy języka polskiego, szkolenia z zakresu wartości i kultury polskiej, szkolenia umożliwiające zdobycie kwalifikacji, dostarczanie praktycznych informacji dotyczących różnych aspektów życia w Polsce, porady prawne itp.; c) działania na rzecz społeczeństwa przyjmującego i jego instytucji, w tym przeciwdziałanie dyskryminacji, budowanie wiedzy i potencjału podmiotów działających na rzecz migrantów; – z uwzględnieniem demarkacji i komplementarności z działaniami w ramach FERS (obejmującymi m.in. wypracowanie i koordynację wdrożenia standardu obsługi cudzoziemców przez PSZ oraz tworzenie i modernizację punktów obsługi cudzoziemców w ramach sieci PSZ).</t>
  </si>
  <si>
    <t>7.6</t>
  </si>
  <si>
    <t>1. Deinstytucjonalizacja opieki długoterminowej (z wyłączeniem opieki paliatywnej i hospicyjnej),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 Deinstytucjonalizacja opieki paliatywnej i hospicyjnej.</t>
  </si>
  <si>
    <t>7.7</t>
  </si>
  <si>
    <t xml:space="preserve">5.Deinstytucjonalizacja pieczy zastępczej i  wsparcie osób usamodzielnianych opuszczających pieczę zastępczą
4. Wsparcie dzieci i młodzieży przebywającej w instytucjach całodobowych </t>
  </si>
  <si>
    <t>7.9</t>
  </si>
  <si>
    <t>II kwartał 2025</t>
  </si>
  <si>
    <t>1. Usługi dla osób w kryzysie bezdomności, dotkniętych wykluczeniem z dostępu do mieszkań lub zagrożonych bezdomnością, w tym wsparcie tworzenia i funkcjonowania mieszkań.
2. Wdrażanie programu „Housing First - Najpierw Mieszkanie".
3. Budowanie zdolności organizacyjnych organizacji społeczeństwa obywatelskiego (typ uzupełniający).</t>
  </si>
  <si>
    <t>7.10</t>
  </si>
  <si>
    <t>Działania na rzecz społeczności lokalnych na terenie objętym LSR</t>
  </si>
  <si>
    <t>7.11</t>
  </si>
  <si>
    <t>1. Kompleksowe wsparcie integracyjne i edukacyjne społeczności mniejszościowych, w tym romskich;                                                                                                                                                                                                                                                                                     2. Budowanie zdolności organizacyjnych partnerów społeczeństwa obywatelskiego (typ uzupełniający).</t>
  </si>
  <si>
    <t>7.12</t>
  </si>
  <si>
    <t>1. Wsparcie dialogu społecznego oraz budowanie potencjału organizacji społeczeństwa obywatelskiego.</t>
  </si>
  <si>
    <t>VIII FUNDUSZE EUROPEJSKIE NA INFRASTRUKTURĘ DLA MIESZKAŃCA</t>
  </si>
  <si>
    <t>8.7</t>
  </si>
  <si>
    <t>Modernizacja systemu składowania i transportu książek</t>
  </si>
  <si>
    <t>Przedsięwzięcia w obszarze kultury i dziedzictwa kulturowego oraz produkty turystyczne o skali regionalnej</t>
  </si>
  <si>
    <t xml:space="preserve">Administracja publiczna 
Służby publiczne 
Organizacje społeczne i związki wyznaniowe </t>
  </si>
  <si>
    <t>wojewódzwo śląskie (4 subregiony)</t>
  </si>
  <si>
    <t>Przekształcenie Studia Filmów Rysunkowych w Centrum Przemysłu Kreatywnego</t>
  </si>
  <si>
    <t>Rozbudowa Teatru Zagłębia w Sosnowcu</t>
  </si>
  <si>
    <t xml:space="preserve">IX FUNDUSZE EUROPEJSKIE NA ROZWÓJ TERYTORIALNY										</t>
  </si>
  <si>
    <t>9.1</t>
  </si>
  <si>
    <t>Zwiększenie roli kultury i turystyki w rozwoju
subregionalnym - ZIT</t>
  </si>
  <si>
    <t>Stacja Beskidy – Śląskie Centrum Dostępności Górskiej i Turystyki Zrównoważonej im. Grzegorza Szetyńskiego</t>
  </si>
  <si>
    <t>Infrastruktura turystyczna i dziedzictwa kulturowego</t>
  </si>
  <si>
    <t>Administracja publiczna, Organizacje społeczne i związki wyznaniowe, Służby publiczne, Zintegrowane
Inwestycje Terytorialne (ZIT)</t>
  </si>
  <si>
    <t xml:space="preserve">województwo śląskie </t>
  </si>
  <si>
    <t>Rozwój infrastruktury kultury
Infrastruktura turystyczna i dziedzictwa kulturowego
Sieci szlaków turystycznych</t>
  </si>
  <si>
    <t>województwo śląskie (podregion bielski)</t>
  </si>
  <si>
    <t>województwo śląskie (podregion rybnicki)</t>
  </si>
  <si>
    <t>9.2</t>
  </si>
  <si>
    <t>Inicjatywy rozwoju terytorialnego, w tym przygotowanie strategii terytorialnych</t>
  </si>
  <si>
    <t>Zintegrowane Inwestycje Terytorialne (ZIT)</t>
  </si>
  <si>
    <t xml:space="preserve">X FUNDUSZE EUROPEJSKIE NA TRANSFORMACJĘ 										</t>
  </si>
  <si>
    <t>10.2</t>
  </si>
  <si>
    <t>Badania, rozwój i innowacje w przedsiębiorstwach na rzecz transformacji.</t>
  </si>
  <si>
    <t>województwo śląskie (podregiony - katowicki, bielski, tyski, rybnicki, gliwicki, bytomski; sosnowiecki)</t>
  </si>
  <si>
    <r>
      <rPr>
        <sz val="11"/>
        <color rgb="FF000000"/>
        <rFont val="Arial"/>
        <family val="2"/>
        <charset val="238"/>
      </rPr>
      <t xml:space="preserve">Możliwość uzyskania wsparcia dotyczyć będzie prac badawczo - rozwojowych realizujących badania przemysłowe i prace eksperymentalno - rozwojowe, prac badawczo - rozwojowych realizujących badania przemysłowe i prace eksperymentalno - rozwojowe wraz z modułem wdrożeniowym, same prace eksperymentalo - rozwojowe lub same prace eksperymentalo - rozwojowe wraz z modułem wdrożeniowym, nakierowane na proces transformacji. Do wsparcia będą kwalifikować się wyłącznie projekty zlokalizowane w jednym z 7 podregionów (katowickim, bielskim, tyskim, rybnickim, gliwickim, bytomskim i sosnowieckim) wskazanych w programie Fundusze Europejskie dla Śląskiego 2021-2027. O wsparcie będą mogły ubiegać się duże, średnie, małe i mikro przedsiębiorstwa a także partnerstwa przedsiębiorstw i organizacji badawczych. Realizowane projekty będą musiały być zgodne z Programem Rozwoju Technologii Województwa Śląskiego na lata 2019-2030 (PRT). Minimalna wartość dofinansowania, o którą będą musieli ubiegać się Wnioskodawcy wynosi 2 000 000,00 PLN </t>
    </r>
    <r>
      <rPr>
        <sz val="11"/>
        <rFont val="Arial"/>
        <family val="2"/>
        <charset val="238"/>
      </rPr>
      <t xml:space="preserve">dla dużych przedsiębiorstw i 1 000 000,00 PLN dla przedsiębiorstw z sektora MŚP. </t>
    </r>
    <r>
      <rPr>
        <sz val="11"/>
        <color rgb="FF000000"/>
        <rFont val="Arial"/>
        <family val="2"/>
        <charset val="238"/>
      </rPr>
      <t xml:space="preserve">Jest to wartość obowiązująca do etapu podpisania umowy włącznie. Udzielane wsparcie będzie miało charakter dotacji. </t>
    </r>
  </si>
  <si>
    <t>10.3</t>
  </si>
  <si>
    <t>Wsparcie rozwoju działalności rzemieślniczej</t>
  </si>
  <si>
    <t>mikro i małe przedsiębiorstwa</t>
  </si>
  <si>
    <t>województwo śląskie (podregiony katowicki, tyski, bytomski, gliwicki, sosnowiecki, rybnicki, bielski)</t>
  </si>
  <si>
    <t>Wsparcie zostanie skierowane do mikro i małych przedsiębiorstw, na rozwój i utrzymanie działalności rzemieślniczej przedsiębiorstwa, którego dotyczy dowód kwalifikacji zawodowej aplikującego Wnioskodawcy. O wsparcie mogą się ubiegać wyłącznie przedsiębiorstwa ujęte w CEIDG, w tym wspólnicy spółek cywilnych, o ile przedstawią dowód kwalifikacji zawodowej. Minimalna wartość dofinansowania, o którą będą mogli ubiegać się Wnioskodawcy wynosi 
50 000,00 PLN, a maksymalna nie może przekroczyć 400 000,00 PLN.</t>
  </si>
  <si>
    <t>10.4</t>
  </si>
  <si>
    <t>Wsparcie dużych przedsiębiorstw na rzecz transformacji</t>
  </si>
  <si>
    <t>duże przedsiębiorstwa</t>
  </si>
  <si>
    <t>Nabór zostanie skierowany do przedsiębiorstw z sektora dużych przedsiębiorstw, na projekty zidentyfikowane w programie FE SL 2021-2027.</t>
  </si>
  <si>
    <t>10.6</t>
  </si>
  <si>
    <t xml:space="preserve">Infrastruktura służąca do produkcji i/lub magazynowania energii z odnawialnych źródeł w projektach parasolowych i grantowych.
</t>
  </si>
  <si>
    <t>Administracja publiczna, 
Partnerstwa</t>
  </si>
  <si>
    <t>Infrastruktura służąca do produkcji i/lub magazynowania energii z odnawialnych źródeł (projekty inne niż parasolowe i grantowe)</t>
  </si>
  <si>
    <t>Infrastruktura służąca do produkcji i/lub magazynowania energii z odnawialnych źródeł w projektach parasolowych i grantowych.</t>
  </si>
  <si>
    <t xml:space="preserve">Infrastruktura służąca do produkcji i/lub magazynowania energii z odnawialnych źródeł w projektach parasolowych i grantowych.
Infrastruktura służąca do produkcji i/lub magazynowania energii z odnawialnych źródeł w projektach innych niż parasolowe i grantowe </t>
  </si>
  <si>
    <t>10.7</t>
  </si>
  <si>
    <t>Rekultywacja terenów poprzemysłowych, zdewastowanych, zdegradowanych na cele środowiskowe</t>
  </si>
  <si>
    <t xml:space="preserve">Administracja publiczna, 
Przedsiębiorstwa, 
Przedsiębiorstwa realizujące cele publiczne,
Zintegrowane Inwestycje Terytorialne (ZIT), Organizacje społeczne i związki wyznaniowe, Służby publiczne, 
Instytucje nauki i edukacji </t>
  </si>
  <si>
    <t>województwo śląskie (podregiony katowicki, tyski, bytomski, gliwicki, sosnowiecki)</t>
  </si>
  <si>
    <t>OSI Centralny, OSI Południowy, OSI Zachodni</t>
  </si>
  <si>
    <t xml:space="preserve">Administracja publiczna, </t>
  </si>
  <si>
    <t>województwo śląskie (podregiony bytomski, gliwicki, katowicki, tyski, sosnowiecki, bielski, rybnicki)</t>
  </si>
  <si>
    <t>10.8</t>
  </si>
  <si>
    <t>Poprawa stosunków wodnych na obszarze oddziaływania kopalń</t>
  </si>
  <si>
    <t>Administracja publiczna, Przedsiębiorstwa, Przedsiębiorstwa realizujące cele
publiczne, Zintegrowane Inwestycje Terytorialne (ZIT), Organizacje społeczne i
związki wyznaniowe, Służby publiczne, Instytucje nauki i edukacji</t>
  </si>
  <si>
    <t>JS08.1</t>
  </si>
  <si>
    <t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t>
  </si>
  <si>
    <t>10.9</t>
  </si>
  <si>
    <t>Śląskie Centrum Solidarności i Wolności - etap I</t>
  </si>
  <si>
    <t>Ponowne wykorzystanie terenów poprzemysłowych, zdewastowanych, zdegradowanych na cele rozwojowe regionu</t>
  </si>
  <si>
    <t xml:space="preserve">Administracja publiczna. 
Służby publiczne. 
Partnerstwa. 
Organizacje społeczne i związki wyznaniowe. 
Instytucje nauki i edukacji. </t>
  </si>
  <si>
    <t>województwo śląskie (podregion - katowicki)</t>
  </si>
  <si>
    <t>Kazimierz Od Nowa – rekultywacja terenów pogórniczych w gminie Sosnowiec</t>
  </si>
  <si>
    <t xml:space="preserve">Ponowne wykorzystanie terenów poprzemysłowych, zdewastowanych, zdegradowanych na cele rozwojowe regionu </t>
  </si>
  <si>
    <t xml:space="preserve">OSI </t>
  </si>
  <si>
    <t>III kwartał 2025</t>
  </si>
  <si>
    <t>OSI o znaczeniu krajowym
Nabór dedykowany dla gminy Rydułtowy</t>
  </si>
  <si>
    <t>10.11</t>
  </si>
  <si>
    <t>System Monitorowania Procesów Transformacji Województwa Śląskiego (SMPT WSL)</t>
  </si>
  <si>
    <t>Infrastruktura monitorowania procesów transformacji</t>
  </si>
  <si>
    <t xml:space="preserve">Administracja publiczna 
Instytucje nauki i edukacji 
</t>
  </si>
  <si>
    <t>10.12</t>
  </si>
  <si>
    <t>Zrównoważona, inteligentna mobilność – kluczem do transformacji regionu- etap 1</t>
  </si>
  <si>
    <t>Nie dotyczy</t>
  </si>
  <si>
    <t xml:space="preserve">niekonkurencyjny </t>
  </si>
  <si>
    <t>województwo śląskie (podregiony katowicki, tyski, sosnowiecki)</t>
  </si>
  <si>
    <t>Zrównoważona, inteligentna mobilność – kluczem do transformacji regionu - etap 2</t>
  </si>
  <si>
    <t>10.13</t>
  </si>
  <si>
    <t>SPIN-ART-Centrum Edukacji Artystycznej i Kulturalnej UŚ</t>
  </si>
  <si>
    <t>Przebudowa, budowa, remont obiektów infrastruktury szkolnictwa wyższego wraz z zapewnieniem wyposażenia oraz dostosowaniem infrastruktury do edukacji włączającej</t>
  </si>
  <si>
    <t>Instytucje nauki i edukacji  
Administracja publiczna</t>
  </si>
  <si>
    <t>Centrum Transformacji Gospodarki</t>
  </si>
  <si>
    <t>10.14</t>
  </si>
  <si>
    <t>Przebudowa, budowa, remont obiektów infrastruktury szkolnictwa branżowego wraz z zapewnieniem wyposażenia oraz dostosowaniem infrastruktury do kształcenia włączającego uczniów</t>
  </si>
  <si>
    <t xml:space="preserve">Instytucje nauki i edukacji  
Administracja publiczna  
Instytucje wspierające biznes  
Organizacje społeczne i związki wyznaniowe  </t>
  </si>
  <si>
    <t>województwo śląskie (podregiony bielski)</t>
  </si>
  <si>
    <t>województwo śląskie (podregiony rybnicki)</t>
  </si>
  <si>
    <t>10.15</t>
  </si>
  <si>
    <t>Rozwój zeroemisyjnej mobilności nad Jeziorem Żywieckim i Międzybrodzkim</t>
  </si>
  <si>
    <t>Poprawa mobilności mieszkańców, szczególnie poprzez promocję ekologicznego i zeroemisyjnego transportu, co przyczyni się do zwiększenia dostępności do lokalnych rynków pracy dla grup dotkniętych i obciążonych procesem transformacji regionu.</t>
  </si>
  <si>
    <t>Administracja publiczna 
Partnerstwa</t>
  </si>
  <si>
    <t>województwo śląskie (podregion - bielski)</t>
  </si>
  <si>
    <t>10.17</t>
  </si>
  <si>
    <t xml:space="preserve">Szkolenia/doradztwo w ramach PSF. </t>
  </si>
  <si>
    <t>10.18</t>
  </si>
  <si>
    <t>Wsparcie mające na celu utrzymania zatrudnienia u pracodawców przechodzących zmiany restrukturyzacyjne, których celem będzie przebranżowienie swojego profilu działalności, tzw. redeployment, zgodnie z polityką gospodarczą – lokalnym podejściem do rozwoju gospodarki, w szczególności z uwagi na potrzebę przechodzenia na gospodarkę niskoemisyjną.</t>
  </si>
  <si>
    <t>10.19</t>
  </si>
  <si>
    <t>10.21</t>
  </si>
  <si>
    <t>Wsparcie pracowników zaangażowanych w proces transformacji. Szkolenia dla pracowników służb polityki społecznej wspierające pracę z osobami dotkniętymi procesami transformacji.</t>
  </si>
  <si>
    <t>XI FUNDUSZE EUROPEJSKIE NA POMOC TECHNICZĄ EFFR</t>
  </si>
  <si>
    <t>XII FUNDUSZE EUROPEJSKIE NA POMOC TECHNICZĄ EFS+</t>
  </si>
  <si>
    <t>XIII FUNDUSZE EUROPEJSKIE NA POMOC TECHNICZĄ FST</t>
  </si>
  <si>
    <t>Departament Europejskiego Funduszu Społecznego</t>
  </si>
  <si>
    <t>Śląskie Centrum Przedsiębiorczości</t>
  </si>
  <si>
    <t>Departament Rozwoju i Transformacji Regionu</t>
  </si>
  <si>
    <t>RSO1.1</t>
  </si>
  <si>
    <t xml:space="preserve">Rozwijanie i wzmacnianie zdolności badawczych i innowacyjnych oraz wykorzystywanie zaawansowanych technologii </t>
  </si>
  <si>
    <t>Badania, rozwój i innowacje w przedsiębiorstwach</t>
  </si>
  <si>
    <t>RSO1.2</t>
  </si>
  <si>
    <t xml:space="preserve">Czerpanie korzyści z cyfryzacji dla obywateli, przedsiębiorstw, organizacji badawczych i instytucji publicznych </t>
  </si>
  <si>
    <t xml:space="preserve">Cyfryzacja administracji publicznej </t>
  </si>
  <si>
    <t>RSO1.3</t>
  </si>
  <si>
    <t xml:space="preserve">Wzmacnianie trwałego wzrostu i konkurencyjności MŚP oraz tworzenie miejsc pracy w MŚP, w tym poprzez inwestycje produkcyjne </t>
  </si>
  <si>
    <t>Konkurencyjność przedsiębiorstw (IF)</t>
  </si>
  <si>
    <t>RSO2.1</t>
  </si>
  <si>
    <t>Wspieranie efektywności energetycznej i redukcji emisji gazów cieplarnianych</t>
  </si>
  <si>
    <t xml:space="preserve">Efektywność energetyczna budynków użyteczności publicznej </t>
  </si>
  <si>
    <t>Efektywność energetyczna budynków użyteczności publicznej - ZIT</t>
  </si>
  <si>
    <t>RSO2.2</t>
  </si>
  <si>
    <t>Wspieranie energii odnawialnej zgodnie z dyrektywą (UE) 2018/2001, w tym określonymi w niej kryteriami zrównowazonego rozwoju</t>
  </si>
  <si>
    <t>Odnawialne źródła energii</t>
  </si>
  <si>
    <t>RSO2.6</t>
  </si>
  <si>
    <t>Wspieranie transformacji w kierunku gospodarki o obiegu zamkniętym i gospodarki zasobooszczędnej</t>
  </si>
  <si>
    <t>Gospodarka odpadami komunalnymi</t>
  </si>
  <si>
    <t>RSO2.7</t>
  </si>
  <si>
    <t>Wzmacnianie ochrony i zachowania przyrody, różnorodności biologicznej oraz zielonej infrastruktury, w tym na obszarach miejskich, oraz ograniczanie wszelkich rodzajów zanieczyszczenia</t>
  </si>
  <si>
    <t>Ochrona przyrody i bioróżnorodność</t>
  </si>
  <si>
    <t>Ochrona przyrody i bioróżnorodność - ZIT</t>
  </si>
  <si>
    <t>RSO2.8</t>
  </si>
  <si>
    <t>Wspieranie zrównoważonej multimodalnej mobilności miejskiej jako elementu transformacji w kierunku gospodarki zeroemisyjnej</t>
  </si>
  <si>
    <t>Zakup taboru autobusowego/ trolejbusowego - ZIT</t>
  </si>
  <si>
    <t>Zrównoważona multimodalna mobilność miejska  - ZIT</t>
  </si>
  <si>
    <t>Regionalne Trasy Rowerowe - ZIT</t>
  </si>
  <si>
    <t>ESO4.1</t>
  </si>
  <si>
    <t>Poprawa dostępu do zatrudnienia i działań aktywizujących dla wszystkich osób poszukujących pracy – w szczególności osób młodych, zwłaszcza poprzez wdrażanie gwarancji dla młodzieży – dla osób długotrwale bezrobotnych oraz grup znajdujących się w niekorzystnej sytuacji na rynku pracy, jak również dla osób biernych zawodowo, a także poprzez promowanie samozatrudnienia i ekonomii społecznej</t>
  </si>
  <si>
    <t>Aktywizacja zawodowa poprzez PUP</t>
  </si>
  <si>
    <t>ALMA - staże zagraniczne dla młodych</t>
  </si>
  <si>
    <t>ESO4.2</t>
  </si>
  <si>
    <t>Modernizacja instytucji i służb rynków pracy celem oceny i przewidywania zapotrzebowania na umiejętności oraz zapewnienia terminowej i odpowiednio dopasowanej pomocy i wsparcia na rzecz dostosowania umiejętności i kwalifikacji zawodowych do potrzeb rynku pracy oraz na rzecz przepływów i mobilności na rynku pracy</t>
  </si>
  <si>
    <t>Szkolenia dla pracowników IRP</t>
  </si>
  <si>
    <t>ESO4.3</t>
  </si>
  <si>
    <t>Wspieranie zrównoważonego pod względem płci uczestnictwa w rynku pracy, równych warunków pracy oraz lepszej równowagi między życiem zawodowym a prywatnym, w tym poprzez dostęp do przystępnej cenowo opieki nad dziećmi i osobami wymagającymi wsparcia w codziennym funkcjonowaniu</t>
  </si>
  <si>
    <t>Równość szans na rynku pracy</t>
  </si>
  <si>
    <t>ESO4.4</t>
  </si>
  <si>
    <t>Wspieranie dostosowania pracowników, przedsiębiorstw i przedsiębiorców do zmian,  wspieranie aktywnego i zdrowego starzenia się oraz zdrowego i dobrze dostosowanego środowiska pracy,  które uwzględnia zagrożenia  dla zdrowia</t>
  </si>
  <si>
    <t>Regionalne programy zdrowotne</t>
  </si>
  <si>
    <t>Zdrowy pracownik</t>
  </si>
  <si>
    <t>Outplacement EFS+</t>
  </si>
  <si>
    <t>ESO4.6</t>
  </si>
  <si>
    <t>Wspieranie równego dostępu do dobrej jakości, włączającego kształcenia i szkolenia oraz możliwości ich ukończenia, w szczególności w odniesieniu do grup w niekorzystnej sytuacji, od wczesnej edukacji i opieki nad dzieckiem przez ogólne i zawodowe kształcenie i szkolenie, po  szkolnictwo wyższe, a także kształcenie i uczenie się dorosłych, w tym ułatwianie mobilności edukacyjnej dla wszystkich i dostępności dla osób z niepełnosprawnościami</t>
  </si>
  <si>
    <t>Edukacja przedszkolna</t>
  </si>
  <si>
    <t>Kształcenie ogólne</t>
  </si>
  <si>
    <t>Kształcenie zawodowe</t>
  </si>
  <si>
    <t>Wsparcie edukacyjne społeczności objetych LSR</t>
  </si>
  <si>
    <t>ESO4.7</t>
  </si>
  <si>
    <t xml:space="preserve">Wspieranie uczenia się przez całe życie, w szczególności elastycznych możliwości podnoszenia i zmiany kwalifikacji dla wszystkich, z uwzględnieniem umiejętności w zakresie przedsiębiorczości i kompetencji cyfrowych, lepsze przewidywanie zmian i zapotrzebowania na nowe umiejętności na podstawie potrzeb rynku pracy, ułatwianie zmian ścieżki kariery zawodowej i wspieranie mobilności zawodowej </t>
  </si>
  <si>
    <t>Upskilling pathways - RLKS</t>
  </si>
  <si>
    <t>ESO4.9</t>
  </si>
  <si>
    <t xml:space="preserve">Wspieranie integracji społeczno-gospodarczej obywateli państw trzecich, w tym migrantów </t>
  </si>
  <si>
    <t>Integracja społeczno - gospodarcza cudzoziemców</t>
  </si>
  <si>
    <t>ESO4.11</t>
  </si>
  <si>
    <t>Zwiększanie równego i szybkiego dostępu do dobrej jakości, trwałych i przystępnych cenowo usług, w tym usług, które wspierają dostęp do mieszkań oraz opieki skoncentrowanej na osobie, w tym opieki zdrowotnej; modernizacja systemów ochrony socjalnej, w tym wspieranie dostępu do ochrony socjalnej, ze szczególnym uwzględnieniem dzieci i grup w niekorzystnej sytuacji; poprawa dostępności, w tym dla osób z niepełnosprawnościami, skuteczności i odporności systemów ochrony zdrowia i usług opieki długoterminowej</t>
  </si>
  <si>
    <t>Ochrona zdrowia</t>
  </si>
  <si>
    <t>ESO4.12</t>
  </si>
  <si>
    <t xml:space="preserve">Promowanie integracji społecznej osób zagrożonych ubóstwem lub wykluczeniem społecznym, w tym osób najbardziej potrzebujących i dzieci </t>
  </si>
  <si>
    <t>Wsparcie rodziny, dzieci i młodzieży oraz deinstytucjonalizacja pieczy zastępczej</t>
  </si>
  <si>
    <t>Usługi dla osób w kryzysie bezdomności lub  dotkniętych wykluczeniem z dostępu do mieszkań</t>
  </si>
  <si>
    <t>Wsparcie społeczności objętych LSR</t>
  </si>
  <si>
    <t>Wsparcie społeczności mniejszościowych, w tym społeczności romskich</t>
  </si>
  <si>
    <t>Rozwój dialogu obywatelskiego</t>
  </si>
  <si>
    <t>RSO4.6</t>
  </si>
  <si>
    <t>Wzmacnianie roli kultury i zrównoważonej turystyki w rozwoju gospodarczym, włączeniu społecznym i innowacjach społecznych</t>
  </si>
  <si>
    <t>Kultura i turystyka szczebla regionalnego</t>
  </si>
  <si>
    <t>RSO5.1</t>
  </si>
  <si>
    <t>Wspieranie zintegrowanego i sprzyjającego włączeniu społecznemu rozwoju społecznego, gospodarczego i środowiskowego, kultury, dziedzictwa naturalnego, zrównoważonej turystyki i bezpieczeństwa na obszarach miejskich</t>
  </si>
  <si>
    <t>Rozwój ZIT</t>
  </si>
  <si>
    <t>JSO8.1</t>
  </si>
  <si>
    <t>Badania, rozwój i innowacje w przedsiębiorstwach na rzecz transformacji</t>
  </si>
  <si>
    <t>Wsparcie MŚP na rzecz transformacji</t>
  </si>
  <si>
    <t>Rozwój energetyki rozproszonej opartej o odnawialne źródła energii </t>
  </si>
  <si>
    <t>Poprawa  stosunków wodnych  na obszarze oddziaływania kopalń </t>
  </si>
  <si>
    <t>Ponowne wykorzystanie terenów poprzemysłowych, zdewastowanych, zdegradowanych na cele rozwojowe regionu.</t>
  </si>
  <si>
    <t>Systemowe zarządzanie terenami poprzemysłowymi </t>
  </si>
  <si>
    <t>Poprawa mobilności mieszkańców regionu i spójności transportowej podregionów górniczych</t>
  </si>
  <si>
    <t>Infrastruktura szkolnictwa wyższego na potrzeby transformacji</t>
  </si>
  <si>
    <t>Infrastruktura kształcenia zawodowego</t>
  </si>
  <si>
    <t>Wykorzystanie endogenicznych potencjałów podregionów górniczych</t>
  </si>
  <si>
    <t>Kształcenie osób dorosłych - FST</t>
  </si>
  <si>
    <t xml:space="preserve">Redeployment </t>
  </si>
  <si>
    <t>Outpalcement FST</t>
  </si>
  <si>
    <t>Wsparcie pracowników zaangażowanych w proces transformacji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</si>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</sst>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_-* #,##0.00_-;\-* #,##0.00_-;_-* &quot;-&quot;??_-;_-@_-"/>
    <numFmt numFmtId="165" formatCode="#,##0.00\ &quot;zł&quot;"/>
    <numFmt numFmtId="166" formatCode="#,##0.00\ [$€-1]"/>
    <numFmt numFmtId="167" formatCode="yyyy\-mm\-dd;@"/>
    <numFmt numFmtId="168" formatCode="[$-415]mmmm\ yy;@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rgb="FFFF0000"/>
      <name val="Arial"/>
      <family val="2"/>
      <charset val="238"/>
    </font>
    <font>
      <sz val="12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3"/>
      <color theme="0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strike/>
      <sz val="12"/>
      <name val="Arial"/>
      <family val="2"/>
      <charset val="238"/>
    </font>
    <font>
      <sz val="12"/>
      <color rgb="FF000000"/>
      <name val="Arial"/>
    </font>
    <font>
      <sz val="12"/>
      <color rgb="FF242424"/>
      <name val="Arial"/>
    </font>
    <font>
      <sz val="11"/>
      <color rgb="FF000000"/>
      <name val="Arial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8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33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wrapText="1"/>
    </xf>
    <xf numFmtId="49" fontId="5" fillId="0" borderId="0" xfId="0" applyNumberFormat="1" applyFont="1" applyAlignment="1">
      <alignment horizontal="center"/>
    </xf>
    <xf numFmtId="0" fontId="0" fillId="0" borderId="0" xfId="0" applyAlignment="1">
      <alignment vertical="center"/>
    </xf>
    <xf numFmtId="0" fontId="6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vertical="center"/>
    </xf>
    <xf numFmtId="4" fontId="0" fillId="0" borderId="0" xfId="0" applyNumberFormat="1"/>
    <xf numFmtId="0" fontId="8" fillId="2" borderId="0" xfId="0" applyFont="1" applyFill="1"/>
    <xf numFmtId="0" fontId="0" fillId="0" borderId="0" xfId="0" applyAlignment="1">
      <alignment horizontal="left" wrapText="1"/>
    </xf>
    <xf numFmtId="0" fontId="2" fillId="0" borderId="0" xfId="0" applyFont="1"/>
    <xf numFmtId="0" fontId="4" fillId="0" borderId="0" xfId="0" applyFont="1"/>
    <xf numFmtId="165" fontId="4" fillId="0" borderId="0" xfId="0" applyNumberFormat="1" applyFont="1"/>
    <xf numFmtId="0" fontId="16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4" fontId="10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49" fontId="12" fillId="0" borderId="1" xfId="0" applyNumberFormat="1" applyFont="1" applyBorder="1" applyAlignment="1">
      <alignment horizontal="center" vertical="center"/>
    </xf>
    <xf numFmtId="165" fontId="10" fillId="0" borderId="1" xfId="0" applyNumberFormat="1" applyFont="1" applyBorder="1" applyAlignment="1">
      <alignment vertical="center"/>
    </xf>
    <xf numFmtId="168" fontId="10" fillId="3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left" vertical="center" wrapText="1"/>
    </xf>
    <xf numFmtId="165" fontId="10" fillId="3" borderId="1" xfId="0" applyNumberFormat="1" applyFont="1" applyFill="1" applyBorder="1" applyAlignment="1">
      <alignment vertical="center" wrapText="1"/>
    </xf>
    <xf numFmtId="166" fontId="10" fillId="0" borderId="1" xfId="0" applyNumberFormat="1" applyFont="1" applyBorder="1" applyAlignment="1">
      <alignment vertical="center" wrapText="1"/>
    </xf>
    <xf numFmtId="0" fontId="10" fillId="6" borderId="1" xfId="0" applyFont="1" applyFill="1" applyBorder="1" applyAlignment="1">
      <alignment horizontal="left" vertical="center" wrapText="1"/>
    </xf>
    <xf numFmtId="14" fontId="10" fillId="6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165" fontId="10" fillId="2" borderId="1" xfId="0" applyNumberFormat="1" applyFont="1" applyFill="1" applyBorder="1" applyAlignment="1">
      <alignment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left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166" fontId="10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165" fontId="10" fillId="0" borderId="1" xfId="0" applyNumberFormat="1" applyFont="1" applyBorder="1" applyAlignment="1">
      <alignment horizontal="right" vertical="center"/>
    </xf>
    <xf numFmtId="165" fontId="10" fillId="3" borderId="1" xfId="0" applyNumberFormat="1" applyFont="1" applyFill="1" applyBorder="1" applyAlignment="1">
      <alignment horizontal="right" vertical="center" wrapText="1"/>
    </xf>
    <xf numFmtId="166" fontId="10" fillId="0" borderId="1" xfId="0" applyNumberFormat="1" applyFont="1" applyBorder="1" applyAlignment="1">
      <alignment horizontal="right" vertical="center" wrapText="1"/>
    </xf>
    <xf numFmtId="0" fontId="10" fillId="3" borderId="1" xfId="0" applyFont="1" applyFill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 wrapText="1"/>
    </xf>
    <xf numFmtId="8" fontId="10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168" fontId="10" fillId="0" borderId="1" xfId="0" applyNumberFormat="1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8" fontId="10" fillId="6" borderId="1" xfId="0" applyNumberFormat="1" applyFont="1" applyFill="1" applyBorder="1" applyAlignment="1">
      <alignment vertical="center" wrapText="1"/>
    </xf>
    <xf numFmtId="168" fontId="10" fillId="6" borderId="1" xfId="0" applyNumberFormat="1" applyFont="1" applyFill="1" applyBorder="1" applyAlignment="1">
      <alignment horizontal="center" vertical="center" wrapText="1"/>
    </xf>
    <xf numFmtId="165" fontId="10" fillId="6" borderId="1" xfId="0" applyNumberFormat="1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vertical="center" wrapText="1"/>
    </xf>
    <xf numFmtId="167" fontId="10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14" fontId="10" fillId="3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67" fontId="10" fillId="0" borderId="1" xfId="0" applyNumberFormat="1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49" fontId="18" fillId="0" borderId="1" xfId="0" applyNumberFormat="1" applyFont="1" applyBorder="1" applyAlignment="1">
      <alignment horizontal="center" vertical="center"/>
    </xf>
    <xf numFmtId="8" fontId="10" fillId="6" borderId="1" xfId="0" applyNumberFormat="1" applyFont="1" applyFill="1" applyBorder="1" applyAlignment="1">
      <alignment horizontal="right" vertical="center" wrapText="1"/>
    </xf>
    <xf numFmtId="165" fontId="10" fillId="6" borderId="1" xfId="0" applyNumberFormat="1" applyFont="1" applyFill="1" applyBorder="1" applyAlignment="1">
      <alignment horizontal="right" vertical="center" wrapText="1"/>
    </xf>
    <xf numFmtId="164" fontId="10" fillId="2" borderId="1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4" borderId="2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2" fontId="10" fillId="0" borderId="2" xfId="0" applyNumberFormat="1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/>
    </xf>
    <xf numFmtId="0" fontId="9" fillId="0" borderId="2" xfId="0" applyFont="1" applyBorder="1"/>
    <xf numFmtId="0" fontId="9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/>
    </xf>
    <xf numFmtId="0" fontId="10" fillId="6" borderId="2" xfId="0" applyFont="1" applyFill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0" fillId="6" borderId="2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vertical="center" wrapText="1"/>
    </xf>
    <xf numFmtId="0" fontId="0" fillId="0" borderId="0" xfId="0" applyAlignment="1">
      <alignment horizontal="center" wrapText="1"/>
    </xf>
    <xf numFmtId="0" fontId="12" fillId="0" borderId="8" xfId="0" applyFont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49" fontId="12" fillId="0" borderId="7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168" fontId="10" fillId="0" borderId="7" xfId="0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 wrapText="1"/>
    </xf>
    <xf numFmtId="165" fontId="10" fillId="2" borderId="7" xfId="0" applyNumberFormat="1" applyFont="1" applyFill="1" applyBorder="1" applyAlignment="1">
      <alignment vertical="center" wrapText="1"/>
    </xf>
    <xf numFmtId="166" fontId="10" fillId="0" borderId="7" xfId="0" applyNumberFormat="1" applyFont="1" applyBorder="1" applyAlignment="1">
      <alignment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2" fillId="0" borderId="2" xfId="0" applyFont="1" applyBorder="1" applyAlignment="1">
      <alignment vertical="center" wrapText="1"/>
    </xf>
    <xf numFmtId="0" fontId="12" fillId="5" borderId="11" xfId="0" applyFont="1" applyFill="1" applyBorder="1" applyAlignment="1">
      <alignment horizontal="left" vertical="center"/>
    </xf>
    <xf numFmtId="0" fontId="12" fillId="5" borderId="12" xfId="0" applyFont="1" applyFill="1" applyBorder="1" applyAlignment="1">
      <alignment horizontal="left" vertical="center" wrapText="1"/>
    </xf>
    <xf numFmtId="49" fontId="12" fillId="5" borderId="12" xfId="0" applyNumberFormat="1" applyFont="1" applyFill="1" applyBorder="1" applyAlignment="1">
      <alignment horizontal="center" vertical="center"/>
    </xf>
    <xf numFmtId="49" fontId="12" fillId="5" borderId="12" xfId="0" applyNumberFormat="1" applyFont="1" applyFill="1" applyBorder="1" applyAlignment="1">
      <alignment vertical="center" wrapText="1"/>
    </xf>
    <xf numFmtId="49" fontId="12" fillId="5" borderId="12" xfId="0" applyNumberFormat="1" applyFont="1" applyFill="1" applyBorder="1" applyAlignment="1">
      <alignment horizontal="center" vertical="center" wrapText="1"/>
    </xf>
    <xf numFmtId="14" fontId="10" fillId="5" borderId="12" xfId="0" applyNumberFormat="1" applyFont="1" applyFill="1" applyBorder="1" applyAlignment="1">
      <alignment horizontal="center" vertical="center" wrapText="1"/>
    </xf>
    <xf numFmtId="49" fontId="10" fillId="5" borderId="12" xfId="0" applyNumberFormat="1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left" vertical="center" wrapText="1"/>
    </xf>
    <xf numFmtId="165" fontId="10" fillId="5" borderId="12" xfId="0" applyNumberFormat="1" applyFont="1" applyFill="1" applyBorder="1" applyAlignment="1">
      <alignment vertical="center" wrapText="1"/>
    </xf>
    <xf numFmtId="165" fontId="12" fillId="4" borderId="12" xfId="0" applyNumberFormat="1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left" vertical="center" wrapText="1"/>
    </xf>
    <xf numFmtId="0" fontId="12" fillId="5" borderId="2" xfId="0" applyFont="1" applyFill="1" applyBorder="1" applyAlignment="1">
      <alignment horizontal="left" vertical="center"/>
    </xf>
    <xf numFmtId="0" fontId="12" fillId="5" borderId="14" xfId="0" applyFont="1" applyFill="1" applyBorder="1" applyAlignment="1">
      <alignment horizontal="left" vertical="center" wrapText="1"/>
    </xf>
    <xf numFmtId="49" fontId="12" fillId="5" borderId="14" xfId="0" applyNumberFormat="1" applyFont="1" applyFill="1" applyBorder="1" applyAlignment="1">
      <alignment horizontal="center" vertical="center"/>
    </xf>
    <xf numFmtId="49" fontId="12" fillId="5" borderId="14" xfId="0" applyNumberFormat="1" applyFont="1" applyFill="1" applyBorder="1" applyAlignment="1">
      <alignment vertical="center" wrapText="1"/>
    </xf>
    <xf numFmtId="49" fontId="12" fillId="5" borderId="14" xfId="0" applyNumberFormat="1" applyFont="1" applyFill="1" applyBorder="1" applyAlignment="1">
      <alignment horizontal="center" vertical="center" wrapText="1"/>
    </xf>
    <xf numFmtId="14" fontId="10" fillId="5" borderId="14" xfId="0" applyNumberFormat="1" applyFont="1" applyFill="1" applyBorder="1" applyAlignment="1">
      <alignment horizontal="center" vertical="center" wrapText="1"/>
    </xf>
    <xf numFmtId="49" fontId="10" fillId="5" borderId="14" xfId="0" applyNumberFormat="1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left" vertical="center" wrapText="1"/>
    </xf>
    <xf numFmtId="165" fontId="10" fillId="5" borderId="14" xfId="0" applyNumberFormat="1" applyFont="1" applyFill="1" applyBorder="1" applyAlignment="1">
      <alignment vertical="center" wrapText="1"/>
    </xf>
    <xf numFmtId="165" fontId="12" fillId="4" borderId="14" xfId="0" applyNumberFormat="1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left" vertical="center" wrapText="1"/>
    </xf>
    <xf numFmtId="0" fontId="12" fillId="5" borderId="9" xfId="0" applyFont="1" applyFill="1" applyBorder="1" applyAlignment="1">
      <alignment horizontal="left" vertical="center"/>
    </xf>
    <xf numFmtId="0" fontId="12" fillId="5" borderId="15" xfId="0" applyFont="1" applyFill="1" applyBorder="1" applyAlignment="1">
      <alignment horizontal="left" vertical="center" wrapText="1"/>
    </xf>
    <xf numFmtId="49" fontId="12" fillId="5" borderId="15" xfId="0" applyNumberFormat="1" applyFont="1" applyFill="1" applyBorder="1" applyAlignment="1">
      <alignment horizontal="center" vertical="center"/>
    </xf>
    <xf numFmtId="49" fontId="12" fillId="5" borderId="15" xfId="0" applyNumberFormat="1" applyFont="1" applyFill="1" applyBorder="1" applyAlignment="1">
      <alignment vertical="center" wrapText="1"/>
    </xf>
    <xf numFmtId="49" fontId="12" fillId="5" borderId="15" xfId="0" applyNumberFormat="1" applyFont="1" applyFill="1" applyBorder="1" applyAlignment="1">
      <alignment horizontal="center" vertical="center" wrapText="1"/>
    </xf>
    <xf numFmtId="14" fontId="10" fillId="5" borderId="15" xfId="0" applyNumberFormat="1" applyFont="1" applyFill="1" applyBorder="1" applyAlignment="1">
      <alignment horizontal="center" vertical="center" wrapText="1"/>
    </xf>
    <xf numFmtId="49" fontId="10" fillId="5" borderId="15" xfId="0" applyNumberFormat="1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horizontal="left" vertical="center" wrapText="1"/>
    </xf>
    <xf numFmtId="165" fontId="10" fillId="5" borderId="15" xfId="0" applyNumberFormat="1" applyFont="1" applyFill="1" applyBorder="1" applyAlignment="1">
      <alignment vertical="center" wrapText="1"/>
    </xf>
    <xf numFmtId="165" fontId="12" fillId="4" borderId="15" xfId="0" applyNumberFormat="1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left" vertical="center" wrapText="1"/>
    </xf>
    <xf numFmtId="14" fontId="10" fillId="0" borderId="7" xfId="0" applyNumberFormat="1" applyFont="1" applyBorder="1" applyAlignment="1">
      <alignment horizontal="center" vertical="center" wrapText="1"/>
    </xf>
    <xf numFmtId="14" fontId="10" fillId="6" borderId="7" xfId="0" applyNumberFormat="1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19" fillId="2" borderId="5" xfId="0" applyFont="1" applyFill="1" applyBorder="1" applyAlignment="1">
      <alignment horizontal="left" vertical="center" wrapText="1"/>
    </xf>
    <xf numFmtId="0" fontId="12" fillId="0" borderId="10" xfId="0" applyFont="1" applyBorder="1" applyAlignment="1">
      <alignment horizontal="center" vertical="center"/>
    </xf>
    <xf numFmtId="0" fontId="10" fillId="0" borderId="6" xfId="0" applyFont="1" applyBorder="1" applyAlignment="1">
      <alignment vertical="center" wrapText="1"/>
    </xf>
    <xf numFmtId="49" fontId="12" fillId="0" borderId="6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14" fontId="10" fillId="0" borderId="6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 wrapText="1"/>
    </xf>
    <xf numFmtId="0" fontId="10" fillId="3" borderId="6" xfId="0" applyFont="1" applyFill="1" applyBorder="1" applyAlignment="1">
      <alignment horizontal="left" vertical="center" wrapText="1"/>
    </xf>
    <xf numFmtId="165" fontId="10" fillId="0" borderId="6" xfId="0" applyNumberFormat="1" applyFont="1" applyBorder="1" applyAlignment="1">
      <alignment vertical="center"/>
    </xf>
    <xf numFmtId="166" fontId="10" fillId="0" borderId="6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3" fillId="0" borderId="9" xfId="0" applyFont="1" applyBorder="1" applyAlignment="1">
      <alignment horizontal="left" vertical="center" wrapText="1"/>
    </xf>
    <xf numFmtId="0" fontId="12" fillId="4" borderId="2" xfId="0" applyFont="1" applyFill="1" applyBorder="1" applyAlignment="1">
      <alignment horizontal="left" vertical="center"/>
    </xf>
    <xf numFmtId="0" fontId="12" fillId="4" borderId="14" xfId="0" applyFont="1" applyFill="1" applyBorder="1" applyAlignment="1">
      <alignment horizontal="left" vertical="center" wrapText="1"/>
    </xf>
    <xf numFmtId="49" fontId="12" fillId="4" borderId="14" xfId="0" applyNumberFormat="1" applyFont="1" applyFill="1" applyBorder="1" applyAlignment="1">
      <alignment horizontal="center" vertical="center"/>
    </xf>
    <xf numFmtId="49" fontId="12" fillId="4" borderId="14" xfId="0" applyNumberFormat="1" applyFont="1" applyFill="1" applyBorder="1" applyAlignment="1">
      <alignment horizontal="left" vertical="center" wrapText="1"/>
    </xf>
    <xf numFmtId="49" fontId="12" fillId="4" borderId="14" xfId="0" applyNumberFormat="1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left" vertical="center"/>
    </xf>
    <xf numFmtId="165" fontId="12" fillId="4" borderId="14" xfId="0" applyNumberFormat="1" applyFont="1" applyFill="1" applyBorder="1" applyAlignment="1">
      <alignment horizontal="left" vertical="center"/>
    </xf>
    <xf numFmtId="0" fontId="12" fillId="4" borderId="14" xfId="0" applyFont="1" applyFill="1" applyBorder="1" applyAlignment="1">
      <alignment horizontal="left" vertical="center"/>
    </xf>
    <xf numFmtId="0" fontId="12" fillId="4" borderId="3" xfId="0" applyFont="1" applyFill="1" applyBorder="1" applyAlignment="1">
      <alignment horizontal="left" vertical="center" wrapText="1"/>
    </xf>
    <xf numFmtId="2" fontId="10" fillId="0" borderId="7" xfId="0" applyNumberFormat="1" applyFont="1" applyBorder="1" applyAlignment="1">
      <alignment horizontal="left" vertical="center" wrapText="1"/>
    </xf>
    <xf numFmtId="165" fontId="10" fillId="3" borderId="7" xfId="0" applyNumberFormat="1" applyFont="1" applyFill="1" applyBorder="1" applyAlignment="1">
      <alignment horizontal="right" vertical="center" wrapText="1"/>
    </xf>
    <xf numFmtId="0" fontId="10" fillId="0" borderId="5" xfId="0" applyFont="1" applyBorder="1" applyAlignment="1">
      <alignment horizontal="left" vertical="center" wrapText="1"/>
    </xf>
    <xf numFmtId="14" fontId="10" fillId="0" borderId="6" xfId="0" applyNumberFormat="1" applyFont="1" applyBorder="1" applyAlignment="1">
      <alignment horizontal="center" vertical="center" wrapText="1"/>
    </xf>
    <xf numFmtId="165" fontId="10" fillId="2" borderId="6" xfId="0" applyNumberFormat="1" applyFont="1" applyFill="1" applyBorder="1" applyAlignment="1">
      <alignment vertical="center" wrapText="1"/>
    </xf>
    <xf numFmtId="166" fontId="10" fillId="0" borderId="6" xfId="0" applyNumberFormat="1" applyFont="1" applyBorder="1" applyAlignment="1">
      <alignment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0" borderId="9" xfId="0" applyFont="1" applyBorder="1" applyAlignment="1">
      <alignment vertical="center" wrapText="1"/>
    </xf>
    <xf numFmtId="0" fontId="10" fillId="6" borderId="7" xfId="0" applyFont="1" applyFill="1" applyBorder="1" applyAlignment="1">
      <alignment wrapText="1"/>
    </xf>
    <xf numFmtId="0" fontId="10" fillId="3" borderId="7" xfId="0" applyFont="1" applyFill="1" applyBorder="1" applyAlignment="1">
      <alignment horizontal="left" vertical="center" wrapText="1"/>
    </xf>
    <xf numFmtId="14" fontId="10" fillId="3" borderId="6" xfId="0" applyNumberFormat="1" applyFont="1" applyFill="1" applyBorder="1" applyAlignment="1">
      <alignment horizontal="center" vertical="center" wrapText="1"/>
    </xf>
    <xf numFmtId="2" fontId="10" fillId="0" borderId="6" xfId="0" applyNumberFormat="1" applyFont="1" applyBorder="1" applyAlignment="1">
      <alignment horizontal="left" vertical="center" wrapText="1"/>
    </xf>
    <xf numFmtId="165" fontId="10" fillId="3" borderId="6" xfId="0" applyNumberFormat="1" applyFont="1" applyFill="1" applyBorder="1" applyAlignment="1">
      <alignment horizontal="right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center" wrapText="1"/>
    </xf>
    <xf numFmtId="165" fontId="10" fillId="3" borderId="7" xfId="0" applyNumberFormat="1" applyFont="1" applyFill="1" applyBorder="1" applyAlignment="1">
      <alignment vertical="center" wrapText="1"/>
    </xf>
    <xf numFmtId="0" fontId="10" fillId="3" borderId="7" xfId="0" applyFont="1" applyFill="1" applyBorder="1" applyAlignment="1">
      <alignment horizontal="center" vertical="center" wrapText="1"/>
    </xf>
    <xf numFmtId="14" fontId="10" fillId="6" borderId="6" xfId="0" applyNumberFormat="1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vertical="center" wrapText="1"/>
    </xf>
    <xf numFmtId="8" fontId="10" fillId="6" borderId="6" xfId="0" applyNumberFormat="1" applyFont="1" applyFill="1" applyBorder="1" applyAlignment="1">
      <alignment vertical="center" wrapText="1"/>
    </xf>
    <xf numFmtId="0" fontId="10" fillId="6" borderId="6" xfId="0" applyFont="1" applyFill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2" fillId="4" borderId="14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8" fontId="10" fillId="6" borderId="7" xfId="0" applyNumberFormat="1" applyFont="1" applyFill="1" applyBorder="1" applyAlignment="1">
      <alignment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vertical="center" wrapText="1"/>
    </xf>
    <xf numFmtId="0" fontId="9" fillId="0" borderId="5" xfId="0" applyFont="1" applyBorder="1" applyAlignment="1">
      <alignment vertical="center"/>
    </xf>
    <xf numFmtId="0" fontId="12" fillId="2" borderId="10" xfId="0" applyFont="1" applyFill="1" applyBorder="1" applyAlignment="1">
      <alignment horizontal="center" vertical="center"/>
    </xf>
    <xf numFmtId="165" fontId="10" fillId="3" borderId="6" xfId="0" applyNumberFormat="1" applyFont="1" applyFill="1" applyBorder="1" applyAlignment="1">
      <alignment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 wrapText="1"/>
    </xf>
    <xf numFmtId="166" fontId="10" fillId="5" borderId="14" xfId="0" applyNumberFormat="1" applyFont="1" applyFill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2" fillId="4" borderId="9" xfId="0" applyFont="1" applyFill="1" applyBorder="1" applyAlignment="1">
      <alignment horizontal="left" vertical="center"/>
    </xf>
    <xf numFmtId="0" fontId="12" fillId="4" borderId="15" xfId="0" applyFont="1" applyFill="1" applyBorder="1" applyAlignment="1">
      <alignment horizontal="left" vertical="center" wrapText="1"/>
    </xf>
    <xf numFmtId="49" fontId="12" fillId="4" borderId="15" xfId="0" applyNumberFormat="1" applyFont="1" applyFill="1" applyBorder="1" applyAlignment="1">
      <alignment horizontal="center" vertical="center"/>
    </xf>
    <xf numFmtId="49" fontId="12" fillId="4" borderId="15" xfId="0" applyNumberFormat="1" applyFont="1" applyFill="1" applyBorder="1" applyAlignment="1">
      <alignment horizontal="left" vertical="center" wrapText="1"/>
    </xf>
    <xf numFmtId="49" fontId="12" fillId="4" borderId="15" xfId="0" applyNumberFormat="1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left" vertical="center"/>
    </xf>
    <xf numFmtId="165" fontId="12" fillId="4" borderId="15" xfId="0" applyNumberFormat="1" applyFont="1" applyFill="1" applyBorder="1" applyAlignment="1">
      <alignment horizontal="left" vertical="center"/>
    </xf>
    <xf numFmtId="0" fontId="12" fillId="4" borderId="15" xfId="0" applyFont="1" applyFill="1" applyBorder="1" applyAlignment="1">
      <alignment horizontal="left" vertical="center"/>
    </xf>
    <xf numFmtId="0" fontId="12" fillId="4" borderId="10" xfId="0" applyFont="1" applyFill="1" applyBorder="1" applyAlignment="1">
      <alignment horizontal="left" vertical="center" wrapText="1"/>
    </xf>
    <xf numFmtId="0" fontId="10" fillId="4" borderId="14" xfId="0" applyFont="1" applyFill="1" applyBorder="1" applyAlignment="1">
      <alignment horizontal="left" vertical="center" wrapText="1"/>
    </xf>
    <xf numFmtId="165" fontId="12" fillId="4" borderId="14" xfId="0" applyNumberFormat="1" applyFont="1" applyFill="1" applyBorder="1" applyAlignment="1">
      <alignment horizontal="center" vertical="center" wrapText="1"/>
    </xf>
    <xf numFmtId="165" fontId="10" fillId="0" borderId="7" xfId="0" applyNumberFormat="1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center"/>
    </xf>
    <xf numFmtId="0" fontId="11" fillId="0" borderId="9" xfId="0" applyFont="1" applyBorder="1" applyAlignment="1">
      <alignment vertical="center" wrapText="1"/>
    </xf>
    <xf numFmtId="0" fontId="11" fillId="0" borderId="6" xfId="0" applyFont="1" applyBorder="1" applyAlignment="1">
      <alignment horizontal="left" vertical="center" wrapText="1"/>
    </xf>
    <xf numFmtId="166" fontId="10" fillId="0" borderId="6" xfId="0" applyNumberFormat="1" applyFont="1" applyBorder="1" applyAlignment="1">
      <alignment horizontal="right" vertical="center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 wrapText="1"/>
    </xf>
    <xf numFmtId="0" fontId="15" fillId="7" borderId="16" xfId="0" applyFont="1" applyFill="1" applyBorder="1" applyAlignment="1">
      <alignment horizontal="center" vertical="center" wrapText="1"/>
    </xf>
    <xf numFmtId="0" fontId="15" fillId="7" borderId="4" xfId="0" applyFont="1" applyFill="1" applyBorder="1" applyAlignment="1">
      <alignment horizontal="center" vertical="center" wrapText="1"/>
    </xf>
    <xf numFmtId="49" fontId="15" fillId="7" borderId="4" xfId="0" applyNumberFormat="1" applyFont="1" applyFill="1" applyBorder="1" applyAlignment="1">
      <alignment horizontal="center" vertical="center" wrapText="1"/>
    </xf>
    <xf numFmtId="165" fontId="15" fillId="7" borderId="4" xfId="1" applyNumberFormat="1" applyFont="1" applyFill="1" applyBorder="1" applyAlignment="1">
      <alignment horizontal="center" vertical="center" wrapText="1"/>
    </xf>
    <xf numFmtId="166" fontId="15" fillId="7" borderId="4" xfId="1" applyNumberFormat="1" applyFont="1" applyFill="1" applyBorder="1" applyAlignment="1">
      <alignment horizontal="center" vertical="center" wrapText="1"/>
    </xf>
    <xf numFmtId="0" fontId="15" fillId="7" borderId="17" xfId="0" applyFont="1" applyFill="1" applyBorder="1" applyAlignment="1">
      <alignment horizontal="center" vertical="center" wrapText="1"/>
    </xf>
    <xf numFmtId="168" fontId="10" fillId="3" borderId="6" xfId="0" applyNumberFormat="1" applyFont="1" applyFill="1" applyBorder="1" applyAlignment="1">
      <alignment horizontal="center" vertical="center" wrapText="1"/>
    </xf>
    <xf numFmtId="2" fontId="10" fillId="3" borderId="6" xfId="0" applyNumberFormat="1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left" vertical="center" wrapText="1"/>
    </xf>
    <xf numFmtId="166" fontId="12" fillId="4" borderId="14" xfId="0" applyNumberFormat="1" applyFont="1" applyFill="1" applyBorder="1" applyAlignment="1">
      <alignment horizontal="left" vertical="center"/>
    </xf>
    <xf numFmtId="0" fontId="12" fillId="2" borderId="8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vertical="center" wrapText="1"/>
    </xf>
    <xf numFmtId="49" fontId="12" fillId="2" borderId="7" xfId="0" applyNumberFormat="1" applyFont="1" applyFill="1" applyBorder="1" applyAlignment="1">
      <alignment horizontal="center" vertical="center"/>
    </xf>
    <xf numFmtId="168" fontId="10" fillId="2" borderId="7" xfId="0" applyNumberFormat="1" applyFont="1" applyFill="1" applyBorder="1" applyAlignment="1">
      <alignment horizontal="center" vertical="center" wrapText="1"/>
    </xf>
    <xf numFmtId="168" fontId="10" fillId="2" borderId="7" xfId="0" applyNumberFormat="1" applyFont="1" applyFill="1" applyBorder="1" applyAlignment="1">
      <alignment horizontal="left" vertical="center" wrapText="1"/>
    </xf>
    <xf numFmtId="166" fontId="10" fillId="2" borderId="7" xfId="0" applyNumberFormat="1" applyFont="1" applyFill="1" applyBorder="1" applyAlignment="1">
      <alignment vertical="center" wrapText="1"/>
    </xf>
    <xf numFmtId="0" fontId="10" fillId="2" borderId="5" xfId="0" applyFont="1" applyFill="1" applyBorder="1" applyAlignment="1">
      <alignment vertical="center" wrapText="1"/>
    </xf>
    <xf numFmtId="0" fontId="0" fillId="2" borderId="0" xfId="0" applyFill="1"/>
    <xf numFmtId="0" fontId="10" fillId="0" borderId="7" xfId="0" applyFont="1" applyBorder="1" applyAlignment="1">
      <alignment vertical="center"/>
    </xf>
    <xf numFmtId="165" fontId="10" fillId="0" borderId="7" xfId="0" applyNumberFormat="1" applyFont="1" applyBorder="1" applyAlignment="1">
      <alignment vertical="center"/>
    </xf>
    <xf numFmtId="166" fontId="10" fillId="0" borderId="7" xfId="0" applyNumberFormat="1" applyFont="1" applyBorder="1" applyAlignment="1">
      <alignment vertical="center"/>
    </xf>
    <xf numFmtId="14" fontId="16" fillId="0" borderId="0" xfId="0" applyNumberFormat="1" applyFont="1" applyAlignment="1">
      <alignment horizontal="center"/>
    </xf>
  </cellXfs>
  <cellStyles count="3">
    <cellStyle name="Hyperlink" xfId="2" xr:uid="{00000000-0005-0000-0000-000001000000}"/>
    <cellStyle name="Normalny" xfId="0" builtinId="0"/>
    <cellStyle name="Walutowy" xfId="1" builtinId="4"/>
  </cellStyles>
  <dxfs count="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charset val="238"/>
        <scheme val="none"/>
      </font>
      <alignment vertical="center" textRotation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charset val="238"/>
        <scheme val="none"/>
      </font>
      <numFmt numFmtId="0" formatCode="General"/>
      <alignment horizontal="left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charset val="238"/>
        <scheme val="none"/>
      </font>
      <alignment vertical="center" textRotation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charset val="238"/>
        <scheme val="none"/>
      </font>
      <alignment vertical="center" textRotation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#,##0.00\ &quot;zł&quot;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charset val="238"/>
        <scheme val="none"/>
      </font>
      <numFmt numFmtId="166" formatCode="#,##0.00\ [$€-1]"/>
      <alignment vertical="center" textRotation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#,##0.00\ &quot;zł&quot;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charset val="238"/>
        <scheme val="none"/>
      </font>
      <numFmt numFmtId="165" formatCode="#,##0.00\ &quot;zł&quot;"/>
      <alignment vertical="center" textRotation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charset val="238"/>
        <scheme val="none"/>
      </font>
      <alignment vertical="center" textRotation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charset val="238"/>
        <scheme val="none"/>
      </font>
      <alignment vertical="center" textRotation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charset val="238"/>
        <scheme val="none"/>
      </font>
      <alignment vertical="center" textRotation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charset val="238"/>
        <scheme val="none"/>
      </font>
      <alignment vertical="center" textRotation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charset val="238"/>
        <scheme val="none"/>
      </font>
      <numFmt numFmtId="0" formatCode="General"/>
      <alignment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rial"/>
        <family val="2"/>
        <charset val="238"/>
        <scheme val="none"/>
      </font>
      <numFmt numFmtId="30" formatCode="@"/>
      <alignment horizontal="center" vertical="center" textRotation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charset val="238"/>
        <scheme val="none"/>
      </font>
      <numFmt numFmtId="0" formatCode="General"/>
      <alignment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rial"/>
        <family val="2"/>
        <charset val="238"/>
        <scheme val="none"/>
      </font>
      <numFmt numFmtId="0" formatCode="General"/>
      <alignment horizontal="center" vertical="center" textRotation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>
        <top style="thin">
          <color rgb="FF000000"/>
        </top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charset val="238"/>
        <scheme val="none"/>
      </font>
      <alignment vertical="center" textRotation="0" indent="0" justifyLastLine="0" shrinkToFit="0" readingOrder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3"/>
        <color theme="0"/>
        <name val="Arial"/>
      </font>
      <fill>
        <patternFill patternType="solid">
          <fgColor indexed="64"/>
          <bgColor theme="8" tint="-0.249977111117893"/>
        </patternFill>
      </fill>
      <alignment horizontal="center" textRotation="0" indent="0" justifyLastLine="0" shrinkToFit="0" readingOrder="0"/>
      <border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Widok1" id="{FB0E163F-830E-47CC-88F6-C58718D57CF2}">
    <nsvFilter filterId="{00000000-0009-0000-0100-000001000000}" ref="A1:P104" tableId="1">
      <columnFilter colId="13" id="{00000000-0010-0000-0000-00000D000000}">
        <filter colId="13">
          <x:filters>
            <x:filter val="Wojewódzki Urząd Pracy"/>
          </x:filters>
        </filter>
      </columnFilter>
    </nsvFilter>
  </namedSheetView>
</namedSheetViews>
</file>

<file path=xl/persons/person.xml><?xml version="1.0" encoding="utf-8"?>
<personList xmlns="http://schemas.microsoft.com/office/spreadsheetml/2018/threadedcomments" xmlns:x="http://schemas.openxmlformats.org/spreadsheetml/2006/main">
  <person displayName="Marczak Sylwia" id="{37B5A2D1-153B-4154-9EA3-1D7827929240}" userId="S::marczaks@slaskie.pl::3596e683-75da-4961-b6f9-17451fae8c86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:O104" totalsRowShown="0" headerRowDxfId="34" dataDxfId="32" headerRowBorderDxfId="33" tableBorderDxfId="31" totalsRowBorderDxfId="30">
  <tableColumns count="15">
    <tableColumn id="1" xr3:uid="{00000000-0010-0000-0000-000001000000}" name="CS" dataDxfId="29" totalsRowDxfId="28"/>
    <tableColumn id="2" xr3:uid="{00000000-0010-0000-0000-000002000000}" name="NAZWA CELU SZCZEGÓŁOWEGO" dataDxfId="27" totalsRowDxfId="26"/>
    <tableColumn id="3" xr3:uid="{00000000-0010-0000-0000-000003000000}" name="NR DZIAŁANIA" dataDxfId="25" totalsRowDxfId="24"/>
    <tableColumn id="4" xr3:uid="{00000000-0010-0000-0000-000004000000}" name="NAZWA DZIAŁANIA" dataDxfId="23" totalsRowDxfId="22"/>
    <tableColumn id="15" xr3:uid="{AF422829-B078-471F-8C24-265D56293F41}" name="TYTUŁ NABORU" dataDxfId="21" totalsRowDxfId="20"/>
    <tableColumn id="5" xr3:uid="{00000000-0010-0000-0000-000005000000}" name=" TERMIN ROZPOCZĘCIA NABORU" dataDxfId="19" totalsRowDxfId="18"/>
    <tableColumn id="6" xr3:uid="{00000000-0010-0000-0000-000006000000}" name=" TERMIN ZAKOŃCZENIA NABORU " dataDxfId="17" totalsRowDxfId="16"/>
    <tableColumn id="7" xr3:uid="{00000000-0010-0000-0000-000007000000}" name="TYP PROJEKTÓW" dataDxfId="15" totalsRowDxfId="14"/>
    <tableColumn id="8" xr3:uid="{00000000-0010-0000-0000-000008000000}" name="WNIOSKODAWCA" dataDxfId="13" totalsRowDxfId="12"/>
    <tableColumn id="9" xr3:uid="{00000000-0010-0000-0000-000009000000}" name="KWOTA PRZEZNACZONA NA DOFINANSOWANIE PROJEKTÓW [PLN]" dataDxfId="11" totalsRowDxfId="10"/>
    <tableColumn id="10" xr3:uid="{00000000-0010-0000-0000-00000A000000}" name="KWOTA PRZEZNACZONA NA DOFINANSOWANIE PROJEKTÓW [EUR]" dataDxfId="9" totalsRowDxfId="8"/>
    <tableColumn id="11" xr3:uid="{00000000-0010-0000-0000-00000B000000}" name="SPOSÓB WYBORU" dataDxfId="7" totalsRowDxfId="6"/>
    <tableColumn id="12" xr3:uid="{00000000-0010-0000-0000-00000C000000}" name="OBSZAR GEOGRAFICZNY" dataDxfId="5" totalsRowDxfId="4"/>
    <tableColumn id="13" xr3:uid="{00000000-0010-0000-0000-00000D000000}" name="INSTYTUCJA OGŁASZAJĄCA NABÓR" dataDxfId="3" totalsRowDxfId="2"/>
    <tableColumn id="14" xr3:uid="{00000000-0010-0000-0000-00000E000000}" name="DODATKOWE INFORMACJE" dataDxfId="1" totalsRow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1" dT="2024-05-28T06:31:01.83" personId="{37B5A2D1-153B-4154-9EA3-1D7827929240}" id="{34749051-77DF-408B-960D-955FE2C0FDB1}">
    <text>jeśli w danym działaniu będzie więcej niż jeden nabór</text>
  </threadedComment>
  <threadedComment ref="F1" dT="2023-06-12T10:02:28.66" personId="{37B5A2D1-153B-4154-9EA3-1D7827929240}" id="{BD05B4E9-533D-442C-BF1E-4587BF569BF0}">
    <text>Termin rozpoczęcia naborów zaplanowanych w okresie wcześniejszym niż 3 miesiące od opracowania lub aktualizacji harmonogramu jest podawany z dokładnością co do dnia. Termin naborów zaplanowanych w okresie późniejszym niż 3 miesiące i wcześniejszym niż 12 miesięcy od opracowania lub aktualizacji harmonogramu może być podawany
z dokładnością co do dnia lub miesiąca (dd.mm.rrrr)</text>
  </threadedComment>
  <threadedComment ref="G1" dT="2023-06-12T10:02:54.42" personId="{37B5A2D1-153B-4154-9EA3-1D7827929240}" id="{163B21B8-0858-4D5B-911D-8A18C8A84CF0}">
    <text>Termin zakończenia naborów zaplanowanych w okresie wcześniejszym niż 3 miesiące od opracowania lub aktualizacji
harmonogramu jest podawany z dokładnością co do dnia. Termin naborów zaplanowanych w okresie późniejszym niż 3 miesiące i wcześniejszym niż 12 miesięcy od opracowania lub aktualizacji harmonogramu może być podawany
z dokładnością co do dnia lub miesiąca (dd.mm.rrrr)</text>
  </threadedComment>
  <threadedComment ref="H1" dT="2023-06-12T10:03:31.05" personId="{37B5A2D1-153B-4154-9EA3-1D7827929240}" id="{8D4BBC90-638A-44F4-9408-5EF4570D2CFA}">
    <text>Wskazane typy powinny być spójne z informacjami wskazanymi w SZOP</text>
  </threadedComment>
  <threadedComment ref="I1" dT="2023-06-12T10:03:59.38" personId="{37B5A2D1-153B-4154-9EA3-1D7827929240}" id="{BC391831-FCC2-4AB9-A3AB-4986CA7BE373}">
    <text>Należy wskazać typy ogólne spośród takich jak: przedsiębiorstwa, osoby fizyczne, administracja publiczna, przedsiębiorstwa realizujące cele publiczne, instytucje wspierające biznes, partnerstwa, służby publiczne inne niż administracja, instytucje ochrony zdrowia, rolnicy, rybacy, organizacje społeczne i związki wyznaniowe, instytucje nauki i edukacji</text>
  </threadedComment>
  <threadedComment ref="J1" dT="2023-06-12T10:01:13.47" personId="{37B5A2D1-153B-4154-9EA3-1D7827929240}" id="{3D1B4332-33C8-4241-B65F-BE3865DD3D72}">
    <text>Środki UE w PLN</text>
  </threadedComment>
  <threadedComment ref="K1" dT="2023-06-12T10:01:29.09" personId="{37B5A2D1-153B-4154-9EA3-1D7827929240}" id="{78DEE236-C0EF-40DE-BC70-BFA4EB63E65C}">
    <text>Środki UE w EUR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microsoft.com/office/2019/04/relationships/namedSheetView" Target="../namedSheetViews/namedSheetView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06"/>
  <sheetViews>
    <sheetView tabSelected="1" view="pageBreakPreview" zoomScale="60" zoomScaleNormal="60" zoomScalePageLayoutView="80" workbookViewId="0">
      <selection activeCell="B1" sqref="B1"/>
    </sheetView>
  </sheetViews>
  <sheetFormatPr defaultRowHeight="15.6" outlineLevelCol="1" x14ac:dyDescent="0.3"/>
  <cols>
    <col min="1" max="1" width="11.44140625" style="2" customWidth="1" outlineLevel="1"/>
    <col min="2" max="2" width="47" style="3" customWidth="1" outlineLevel="1"/>
    <col min="3" max="3" width="13.88671875" style="4" customWidth="1"/>
    <col min="4" max="4" width="28.5546875" style="3" customWidth="1"/>
    <col min="5" max="5" width="28.5546875" style="82" customWidth="1"/>
    <col min="6" max="6" width="19" style="7" customWidth="1"/>
    <col min="7" max="7" width="21.6640625" style="7" customWidth="1"/>
    <col min="8" max="8" width="74.5546875" customWidth="1" outlineLevel="1"/>
    <col min="9" max="9" width="48.5546875" customWidth="1" outlineLevel="1"/>
    <col min="10" max="10" width="25.88671875" style="13" customWidth="1"/>
    <col min="11" max="11" width="26.109375" style="13" customWidth="1"/>
    <col min="12" max="12" width="22.109375" customWidth="1" outlineLevel="1"/>
    <col min="13" max="13" width="30.6640625" customWidth="1" outlineLevel="1"/>
    <col min="14" max="14" width="32.5546875" style="11" customWidth="1" outlineLevel="1"/>
    <col min="15" max="15" width="56.44140625" customWidth="1" outlineLevel="1"/>
    <col min="17" max="17" width="16.6640625" customWidth="1"/>
    <col min="18" max="18" width="14.33203125" bestFit="1" customWidth="1"/>
  </cols>
  <sheetData>
    <row r="1" spans="1:17" s="15" customFormat="1" ht="95.25" customHeight="1" x14ac:dyDescent="0.35">
      <c r="A1" s="211" t="s">
        <v>0</v>
      </c>
      <c r="B1" s="212" t="s">
        <v>1</v>
      </c>
      <c r="C1" s="213" t="s">
        <v>2</v>
      </c>
      <c r="D1" s="213" t="s">
        <v>3</v>
      </c>
      <c r="E1" s="213" t="s">
        <v>4</v>
      </c>
      <c r="F1" s="212" t="s">
        <v>5</v>
      </c>
      <c r="G1" s="213" t="s">
        <v>6</v>
      </c>
      <c r="H1" s="212" t="s">
        <v>7</v>
      </c>
      <c r="I1" s="212" t="s">
        <v>8</v>
      </c>
      <c r="J1" s="214" t="s">
        <v>9</v>
      </c>
      <c r="K1" s="215" t="s">
        <v>10</v>
      </c>
      <c r="L1" s="212" t="s">
        <v>11</v>
      </c>
      <c r="M1" s="212" t="s">
        <v>12</v>
      </c>
      <c r="N1" s="212" t="s">
        <v>13</v>
      </c>
      <c r="O1" s="216" t="s">
        <v>14</v>
      </c>
      <c r="Q1" s="232"/>
    </row>
    <row r="2" spans="1:17" ht="30" customHeight="1" x14ac:dyDescent="0.3">
      <c r="A2" s="146" t="s">
        <v>15</v>
      </c>
      <c r="B2" s="147"/>
      <c r="C2" s="148"/>
      <c r="D2" s="149"/>
      <c r="E2" s="150"/>
      <c r="F2" s="151"/>
      <c r="G2" s="151"/>
      <c r="H2" s="147"/>
      <c r="I2" s="152"/>
      <c r="J2" s="153"/>
      <c r="K2" s="220"/>
      <c r="L2" s="154"/>
      <c r="M2" s="154"/>
      <c r="N2" s="147"/>
      <c r="O2" s="155"/>
    </row>
    <row r="3" spans="1:17" ht="336" customHeight="1" x14ac:dyDescent="0.3">
      <c r="A3" s="135" t="s">
        <v>243</v>
      </c>
      <c r="B3" s="136" t="s">
        <v>244</v>
      </c>
      <c r="C3" s="137" t="s">
        <v>16</v>
      </c>
      <c r="D3" s="136" t="s">
        <v>245</v>
      </c>
      <c r="E3" s="138"/>
      <c r="F3" s="217">
        <v>45717</v>
      </c>
      <c r="G3" s="217">
        <v>45748</v>
      </c>
      <c r="H3" s="174" t="s">
        <v>17</v>
      </c>
      <c r="I3" s="141" t="s">
        <v>18</v>
      </c>
      <c r="J3" s="185">
        <v>93005000</v>
      </c>
      <c r="K3" s="161">
        <v>20900000</v>
      </c>
      <c r="L3" s="218" t="s">
        <v>19</v>
      </c>
      <c r="M3" s="219" t="s">
        <v>20</v>
      </c>
      <c r="N3" s="140" t="s">
        <v>241</v>
      </c>
      <c r="O3" s="163" t="s">
        <v>21</v>
      </c>
    </row>
    <row r="4" spans="1:17" s="6" customFormat="1" ht="87.6" customHeight="1" x14ac:dyDescent="0.3">
      <c r="A4" s="66" t="s">
        <v>246</v>
      </c>
      <c r="B4" s="20" t="s">
        <v>247</v>
      </c>
      <c r="C4" s="21" t="s">
        <v>22</v>
      </c>
      <c r="D4" s="20" t="s">
        <v>248</v>
      </c>
      <c r="E4" s="45" t="s">
        <v>23</v>
      </c>
      <c r="F4" s="29">
        <v>45351</v>
      </c>
      <c r="G4" s="29">
        <v>45596</v>
      </c>
      <c r="H4" s="30" t="s">
        <v>24</v>
      </c>
      <c r="I4" s="25" t="s">
        <v>25</v>
      </c>
      <c r="J4" s="31">
        <v>8500000</v>
      </c>
      <c r="K4" s="27">
        <v>1910112.3595505618</v>
      </c>
      <c r="L4" s="32" t="s">
        <v>26</v>
      </c>
      <c r="M4" s="33" t="s">
        <v>20</v>
      </c>
      <c r="N4" s="17" t="s">
        <v>54</v>
      </c>
      <c r="O4" s="69"/>
    </row>
    <row r="5" spans="1:17" ht="115.5" customHeight="1" x14ac:dyDescent="0.3">
      <c r="A5" s="66" t="s">
        <v>246</v>
      </c>
      <c r="B5" s="20" t="s">
        <v>247</v>
      </c>
      <c r="C5" s="21" t="s">
        <v>22</v>
      </c>
      <c r="D5" s="20" t="s">
        <v>248</v>
      </c>
      <c r="E5" s="45"/>
      <c r="F5" s="29">
        <v>45463</v>
      </c>
      <c r="G5" s="29">
        <v>45596</v>
      </c>
      <c r="H5" s="30" t="s">
        <v>24</v>
      </c>
      <c r="I5" s="30" t="s">
        <v>27</v>
      </c>
      <c r="J5" s="31">
        <v>200250000</v>
      </c>
      <c r="K5" s="27">
        <v>45000000</v>
      </c>
      <c r="L5" s="32" t="s">
        <v>19</v>
      </c>
      <c r="M5" s="33" t="s">
        <v>20</v>
      </c>
      <c r="N5" s="17" t="s">
        <v>54</v>
      </c>
      <c r="O5" s="69"/>
    </row>
    <row r="6" spans="1:17" s="228" customFormat="1" ht="119.25" customHeight="1" x14ac:dyDescent="0.3">
      <c r="A6" s="221" t="s">
        <v>249</v>
      </c>
      <c r="B6" s="222" t="s">
        <v>250</v>
      </c>
      <c r="C6" s="223" t="s">
        <v>28</v>
      </c>
      <c r="D6" s="222" t="s">
        <v>251</v>
      </c>
      <c r="E6" s="91"/>
      <c r="F6" s="224" t="s">
        <v>29</v>
      </c>
      <c r="G6" s="224" t="s">
        <v>29</v>
      </c>
      <c r="H6" s="225" t="s">
        <v>29</v>
      </c>
      <c r="I6" s="225" t="s">
        <v>29</v>
      </c>
      <c r="J6" s="89">
        <v>378250000</v>
      </c>
      <c r="K6" s="226">
        <v>85000000</v>
      </c>
      <c r="L6" s="224" t="s">
        <v>29</v>
      </c>
      <c r="M6" s="133" t="s">
        <v>20</v>
      </c>
      <c r="N6" s="133" t="s">
        <v>242</v>
      </c>
      <c r="O6" s="227" t="s">
        <v>30</v>
      </c>
    </row>
    <row r="7" spans="1:17" ht="30" customHeight="1" x14ac:dyDescent="0.3">
      <c r="A7" s="146" t="s">
        <v>31</v>
      </c>
      <c r="B7" s="178"/>
      <c r="C7" s="150"/>
      <c r="D7" s="150"/>
      <c r="E7" s="150"/>
      <c r="F7" s="151"/>
      <c r="G7" s="151"/>
      <c r="H7" s="178"/>
      <c r="I7" s="152"/>
      <c r="J7" s="116"/>
      <c r="K7" s="116"/>
      <c r="L7" s="151"/>
      <c r="M7" s="154"/>
      <c r="N7" s="147"/>
      <c r="O7" s="179"/>
    </row>
    <row r="8" spans="1:17" ht="136.5" customHeight="1" x14ac:dyDescent="0.3">
      <c r="A8" s="135" t="s">
        <v>252</v>
      </c>
      <c r="B8" s="140" t="s">
        <v>253</v>
      </c>
      <c r="C8" s="137" t="s">
        <v>32</v>
      </c>
      <c r="D8" s="140" t="s">
        <v>254</v>
      </c>
      <c r="E8" s="138" t="s">
        <v>33</v>
      </c>
      <c r="F8" s="159">
        <v>45443</v>
      </c>
      <c r="G8" s="159">
        <v>45565</v>
      </c>
      <c r="H8" s="140" t="s">
        <v>34</v>
      </c>
      <c r="I8" s="206" t="s">
        <v>35</v>
      </c>
      <c r="J8" s="185">
        <v>120150000</v>
      </c>
      <c r="K8" s="207">
        <v>27000000</v>
      </c>
      <c r="L8" s="208" t="s">
        <v>19</v>
      </c>
      <c r="M8" s="209" t="s">
        <v>20</v>
      </c>
      <c r="N8" s="140" t="s">
        <v>54</v>
      </c>
      <c r="O8" s="210"/>
    </row>
    <row r="9" spans="1:17" ht="153.75" customHeight="1" x14ac:dyDescent="0.3">
      <c r="A9" s="66" t="s">
        <v>252</v>
      </c>
      <c r="B9" s="17" t="s">
        <v>253</v>
      </c>
      <c r="C9" s="21" t="s">
        <v>32</v>
      </c>
      <c r="D9" s="17" t="s">
        <v>254</v>
      </c>
      <c r="E9" s="45" t="s">
        <v>36</v>
      </c>
      <c r="F9" s="34">
        <v>45596</v>
      </c>
      <c r="G9" s="34">
        <v>45657</v>
      </c>
      <c r="H9" s="17" t="s">
        <v>34</v>
      </c>
      <c r="I9" s="17" t="s">
        <v>37</v>
      </c>
      <c r="J9" s="39">
        <v>23410754.460000001</v>
      </c>
      <c r="K9" s="36">
        <v>5260843.6988764042</v>
      </c>
      <c r="L9" s="37" t="s">
        <v>19</v>
      </c>
      <c r="M9" s="38" t="s">
        <v>20</v>
      </c>
      <c r="N9" s="17" t="s">
        <v>54</v>
      </c>
      <c r="O9" s="18" t="s">
        <v>38</v>
      </c>
    </row>
    <row r="10" spans="1:17" ht="153.75" customHeight="1" x14ac:dyDescent="0.3">
      <c r="A10" s="66" t="s">
        <v>252</v>
      </c>
      <c r="B10" s="17" t="s">
        <v>253</v>
      </c>
      <c r="C10" s="21" t="s">
        <v>39</v>
      </c>
      <c r="D10" s="20" t="s">
        <v>255</v>
      </c>
      <c r="E10" s="45" t="s">
        <v>40</v>
      </c>
      <c r="F10" s="34">
        <v>45351</v>
      </c>
      <c r="G10" s="34">
        <v>45471</v>
      </c>
      <c r="H10" s="30" t="s">
        <v>34</v>
      </c>
      <c r="I10" s="25" t="s">
        <v>41</v>
      </c>
      <c r="J10" s="40">
        <v>160000000</v>
      </c>
      <c r="K10" s="41">
        <v>35955056.179775283</v>
      </c>
      <c r="L10" s="42" t="s">
        <v>19</v>
      </c>
      <c r="M10" s="25" t="s">
        <v>20</v>
      </c>
      <c r="N10" s="17" t="s">
        <v>54</v>
      </c>
      <c r="O10" s="70"/>
    </row>
    <row r="11" spans="1:17" ht="153.75" customHeight="1" x14ac:dyDescent="0.3">
      <c r="A11" s="66" t="s">
        <v>252</v>
      </c>
      <c r="B11" s="17" t="s">
        <v>253</v>
      </c>
      <c r="C11" s="21" t="s">
        <v>39</v>
      </c>
      <c r="D11" s="20" t="s">
        <v>255</v>
      </c>
      <c r="E11" s="45" t="s">
        <v>42</v>
      </c>
      <c r="F11" s="34">
        <v>45351</v>
      </c>
      <c r="G11" s="34">
        <v>45471</v>
      </c>
      <c r="H11" s="30" t="s">
        <v>34</v>
      </c>
      <c r="I11" s="25" t="s">
        <v>41</v>
      </c>
      <c r="J11" s="19">
        <v>83000000</v>
      </c>
      <c r="K11" s="41">
        <v>18651685.393258426</v>
      </c>
      <c r="L11" s="42" t="s">
        <v>19</v>
      </c>
      <c r="M11" s="25" t="s">
        <v>20</v>
      </c>
      <c r="N11" s="17" t="s">
        <v>54</v>
      </c>
      <c r="O11" s="71"/>
    </row>
    <row r="12" spans="1:17" ht="153.75" customHeight="1" x14ac:dyDescent="0.3">
      <c r="A12" s="66" t="s">
        <v>252</v>
      </c>
      <c r="B12" s="17" t="s">
        <v>253</v>
      </c>
      <c r="C12" s="21" t="s">
        <v>39</v>
      </c>
      <c r="D12" s="20" t="s">
        <v>255</v>
      </c>
      <c r="E12" s="45" t="s">
        <v>43</v>
      </c>
      <c r="F12" s="34">
        <v>45351</v>
      </c>
      <c r="G12" s="34">
        <v>45471</v>
      </c>
      <c r="H12" s="30" t="s">
        <v>34</v>
      </c>
      <c r="I12" s="25" t="s">
        <v>41</v>
      </c>
      <c r="J12" s="19">
        <v>127643675.40000001</v>
      </c>
      <c r="K12" s="41">
        <v>28683972</v>
      </c>
      <c r="L12" s="42" t="s">
        <v>19</v>
      </c>
      <c r="M12" s="25" t="s">
        <v>20</v>
      </c>
      <c r="N12" s="17" t="s">
        <v>54</v>
      </c>
      <c r="O12" s="71"/>
    </row>
    <row r="13" spans="1:17" ht="149.25" customHeight="1" x14ac:dyDescent="0.3">
      <c r="A13" s="66" t="s">
        <v>252</v>
      </c>
      <c r="B13" s="17" t="s">
        <v>253</v>
      </c>
      <c r="C13" s="21" t="s">
        <v>39</v>
      </c>
      <c r="D13" s="20" t="s">
        <v>255</v>
      </c>
      <c r="E13" s="45" t="s">
        <v>44</v>
      </c>
      <c r="F13" s="34">
        <v>45380</v>
      </c>
      <c r="G13" s="34">
        <v>45565</v>
      </c>
      <c r="H13" s="30" t="s">
        <v>34</v>
      </c>
      <c r="I13" s="25" t="s">
        <v>41</v>
      </c>
      <c r="J13" s="19">
        <v>97977471.829999998</v>
      </c>
      <c r="K13" s="41">
        <v>22017409.399999999</v>
      </c>
      <c r="L13" s="42" t="s">
        <v>19</v>
      </c>
      <c r="M13" s="25" t="s">
        <v>20</v>
      </c>
      <c r="N13" s="17" t="s">
        <v>54</v>
      </c>
      <c r="O13" s="71"/>
    </row>
    <row r="14" spans="1:17" ht="180" customHeight="1" x14ac:dyDescent="0.3">
      <c r="A14" s="66" t="s">
        <v>256</v>
      </c>
      <c r="B14" s="17" t="s">
        <v>257</v>
      </c>
      <c r="C14" s="21" t="s">
        <v>45</v>
      </c>
      <c r="D14" s="20" t="s">
        <v>258</v>
      </c>
      <c r="E14" s="45" t="s">
        <v>36</v>
      </c>
      <c r="F14" s="34">
        <v>45596</v>
      </c>
      <c r="G14" s="34">
        <v>45657</v>
      </c>
      <c r="H14" s="17" t="s">
        <v>46</v>
      </c>
      <c r="I14" s="17" t="s">
        <v>41</v>
      </c>
      <c r="J14" s="22">
        <v>1825390</v>
      </c>
      <c r="K14" s="41">
        <v>410200</v>
      </c>
      <c r="L14" s="37" t="s">
        <v>19</v>
      </c>
      <c r="M14" s="17" t="s">
        <v>20</v>
      </c>
      <c r="N14" s="17" t="s">
        <v>54</v>
      </c>
      <c r="O14" s="18" t="s">
        <v>38</v>
      </c>
    </row>
    <row r="15" spans="1:17" ht="120" x14ac:dyDescent="0.3">
      <c r="A15" s="66" t="s">
        <v>47</v>
      </c>
      <c r="B15" s="17" t="s">
        <v>48</v>
      </c>
      <c r="C15" s="43" t="s">
        <v>49</v>
      </c>
      <c r="D15" s="17" t="s">
        <v>50</v>
      </c>
      <c r="E15" s="45"/>
      <c r="F15" s="48">
        <v>45625</v>
      </c>
      <c r="G15" s="48">
        <v>45716</v>
      </c>
      <c r="H15" s="17" t="s">
        <v>51</v>
      </c>
      <c r="I15" s="17" t="s">
        <v>52</v>
      </c>
      <c r="J15" s="44">
        <v>22250000</v>
      </c>
      <c r="K15" s="41">
        <v>5000000</v>
      </c>
      <c r="L15" s="45" t="s">
        <v>19</v>
      </c>
      <c r="M15" s="17" t="s">
        <v>53</v>
      </c>
      <c r="N15" s="17" t="s">
        <v>54</v>
      </c>
      <c r="O15" s="18" t="s">
        <v>55</v>
      </c>
    </row>
    <row r="16" spans="1:17" ht="120" x14ac:dyDescent="0.3">
      <c r="A16" s="66" t="s">
        <v>47</v>
      </c>
      <c r="B16" s="17" t="s">
        <v>48</v>
      </c>
      <c r="C16" s="43" t="s">
        <v>49</v>
      </c>
      <c r="D16" s="17" t="s">
        <v>50</v>
      </c>
      <c r="E16" s="45"/>
      <c r="F16" s="48">
        <v>45625</v>
      </c>
      <c r="G16" s="48">
        <v>45716</v>
      </c>
      <c r="H16" s="17" t="s">
        <v>51</v>
      </c>
      <c r="I16" s="17" t="s">
        <v>52</v>
      </c>
      <c r="J16" s="44">
        <v>37825000</v>
      </c>
      <c r="K16" s="41">
        <v>8500000</v>
      </c>
      <c r="L16" s="45" t="s">
        <v>19</v>
      </c>
      <c r="M16" s="17" t="s">
        <v>56</v>
      </c>
      <c r="N16" s="17" t="s">
        <v>54</v>
      </c>
      <c r="O16" s="18" t="s">
        <v>57</v>
      </c>
    </row>
    <row r="17" spans="1:15" ht="105" x14ac:dyDescent="0.3">
      <c r="A17" s="66" t="s">
        <v>47</v>
      </c>
      <c r="B17" s="17" t="s">
        <v>48</v>
      </c>
      <c r="C17" s="43" t="s">
        <v>49</v>
      </c>
      <c r="D17" s="17" t="s">
        <v>50</v>
      </c>
      <c r="E17" s="45"/>
      <c r="F17" s="48">
        <v>45716</v>
      </c>
      <c r="G17" s="48">
        <v>45777</v>
      </c>
      <c r="H17" s="17" t="s">
        <v>58</v>
      </c>
      <c r="I17" s="17" t="s">
        <v>52</v>
      </c>
      <c r="J17" s="44">
        <v>17800000</v>
      </c>
      <c r="K17" s="41">
        <v>4000000</v>
      </c>
      <c r="L17" s="45" t="s">
        <v>19</v>
      </c>
      <c r="M17" s="17" t="s">
        <v>53</v>
      </c>
      <c r="N17" s="17" t="s">
        <v>54</v>
      </c>
      <c r="O17" s="18"/>
    </row>
    <row r="18" spans="1:15" s="12" customFormat="1" ht="108.75" customHeight="1" x14ac:dyDescent="0.3">
      <c r="A18" s="66" t="s">
        <v>259</v>
      </c>
      <c r="B18" s="20" t="s">
        <v>260</v>
      </c>
      <c r="C18" s="21" t="s">
        <v>59</v>
      </c>
      <c r="D18" s="20" t="s">
        <v>261</v>
      </c>
      <c r="E18" s="45"/>
      <c r="F18" s="34">
        <v>45596</v>
      </c>
      <c r="G18" s="34">
        <v>45657</v>
      </c>
      <c r="H18" s="17" t="s">
        <v>60</v>
      </c>
      <c r="I18" s="17" t="s">
        <v>61</v>
      </c>
      <c r="J18" s="47">
        <v>16853696.1525</v>
      </c>
      <c r="K18" s="27">
        <v>3787347.4499999997</v>
      </c>
      <c r="L18" s="37" t="s">
        <v>19</v>
      </c>
      <c r="M18" s="33" t="s">
        <v>20</v>
      </c>
      <c r="N18" s="17" t="s">
        <v>54</v>
      </c>
      <c r="O18" s="72"/>
    </row>
    <row r="19" spans="1:15" s="12" customFormat="1" ht="108.75" customHeight="1" x14ac:dyDescent="0.3">
      <c r="A19" s="66" t="s">
        <v>259</v>
      </c>
      <c r="B19" s="20" t="s">
        <v>260</v>
      </c>
      <c r="C19" s="21" t="s">
        <v>59</v>
      </c>
      <c r="D19" s="20" t="s">
        <v>261</v>
      </c>
      <c r="E19" s="45"/>
      <c r="F19" s="34">
        <v>45596</v>
      </c>
      <c r="G19" s="34">
        <v>45657</v>
      </c>
      <c r="H19" s="17" t="s">
        <v>60</v>
      </c>
      <c r="I19" s="17" t="s">
        <v>61</v>
      </c>
      <c r="J19" s="47">
        <v>27646303.8475</v>
      </c>
      <c r="K19" s="27">
        <v>6212652.5499999998</v>
      </c>
      <c r="L19" s="37" t="s">
        <v>19</v>
      </c>
      <c r="M19" s="17" t="s">
        <v>62</v>
      </c>
      <c r="N19" s="17" t="s">
        <v>54</v>
      </c>
      <c r="O19" s="72" t="s">
        <v>63</v>
      </c>
    </row>
    <row r="20" spans="1:15" ht="225.75" customHeight="1" x14ac:dyDescent="0.3">
      <c r="A20" s="66" t="s">
        <v>262</v>
      </c>
      <c r="B20" s="20" t="s">
        <v>263</v>
      </c>
      <c r="C20" s="21" t="s">
        <v>64</v>
      </c>
      <c r="D20" s="20" t="s">
        <v>264</v>
      </c>
      <c r="E20" s="45" t="s">
        <v>65</v>
      </c>
      <c r="F20" s="34">
        <v>45412</v>
      </c>
      <c r="G20" s="34">
        <v>45475</v>
      </c>
      <c r="H20" s="17" t="s">
        <v>66</v>
      </c>
      <c r="I20" s="17" t="s">
        <v>67</v>
      </c>
      <c r="J20" s="47">
        <v>35686229.43</v>
      </c>
      <c r="K20" s="27">
        <v>8019377.3999999994</v>
      </c>
      <c r="L20" s="37" t="s">
        <v>26</v>
      </c>
      <c r="M20" s="38" t="s">
        <v>20</v>
      </c>
      <c r="N20" s="17" t="s">
        <v>54</v>
      </c>
      <c r="O20" s="73" t="s">
        <v>68</v>
      </c>
    </row>
    <row r="21" spans="1:15" ht="101.4" customHeight="1" x14ac:dyDescent="0.3">
      <c r="A21" s="66" t="s">
        <v>262</v>
      </c>
      <c r="B21" s="20" t="s">
        <v>263</v>
      </c>
      <c r="C21" s="21" t="s">
        <v>64</v>
      </c>
      <c r="D21" s="20" t="s">
        <v>264</v>
      </c>
      <c r="E21" s="45" t="s">
        <v>36</v>
      </c>
      <c r="F21" s="48">
        <v>45596</v>
      </c>
      <c r="G21" s="57">
        <v>45657</v>
      </c>
      <c r="H21" s="17" t="s">
        <v>66</v>
      </c>
      <c r="I21" s="17" t="s">
        <v>67</v>
      </c>
      <c r="J21" s="31">
        <v>4651580.55</v>
      </c>
      <c r="K21" s="27">
        <v>1045298.9999999999</v>
      </c>
      <c r="L21" s="37" t="s">
        <v>19</v>
      </c>
      <c r="M21" s="38" t="s">
        <v>20</v>
      </c>
      <c r="N21" s="17" t="s">
        <v>54</v>
      </c>
      <c r="O21" s="18" t="s">
        <v>38</v>
      </c>
    </row>
    <row r="22" spans="1:15" ht="109.2" customHeight="1" x14ac:dyDescent="0.3">
      <c r="A22" s="66" t="s">
        <v>262</v>
      </c>
      <c r="B22" s="20" t="s">
        <v>263</v>
      </c>
      <c r="C22" s="21" t="s">
        <v>69</v>
      </c>
      <c r="D22" s="20" t="s">
        <v>265</v>
      </c>
      <c r="E22" s="45" t="s">
        <v>40</v>
      </c>
      <c r="F22" s="48">
        <v>45504</v>
      </c>
      <c r="G22" s="34">
        <v>45596</v>
      </c>
      <c r="H22" s="17" t="s">
        <v>66</v>
      </c>
      <c r="I22" s="17" t="s">
        <v>67</v>
      </c>
      <c r="J22" s="47">
        <v>38328062.710000001</v>
      </c>
      <c r="K22" s="27">
        <v>8613047.8000000007</v>
      </c>
      <c r="L22" s="37" t="s">
        <v>19</v>
      </c>
      <c r="M22" s="38" t="s">
        <v>70</v>
      </c>
      <c r="N22" s="17" t="s">
        <v>54</v>
      </c>
      <c r="O22" s="71"/>
    </row>
    <row r="23" spans="1:15" ht="138.75" customHeight="1" x14ac:dyDescent="0.3">
      <c r="A23" s="66" t="s">
        <v>262</v>
      </c>
      <c r="B23" s="20" t="s">
        <v>263</v>
      </c>
      <c r="C23" s="21" t="s">
        <v>69</v>
      </c>
      <c r="D23" s="20" t="s">
        <v>265</v>
      </c>
      <c r="E23" s="45" t="s">
        <v>42</v>
      </c>
      <c r="F23" s="34">
        <v>45596</v>
      </c>
      <c r="G23" s="34">
        <v>45657</v>
      </c>
      <c r="H23" s="17" t="s">
        <v>66</v>
      </c>
      <c r="I23" s="17" t="s">
        <v>67</v>
      </c>
      <c r="J23" s="47">
        <v>6230000</v>
      </c>
      <c r="K23" s="27">
        <v>1400000</v>
      </c>
      <c r="L23" s="37" t="s">
        <v>19</v>
      </c>
      <c r="M23" s="38" t="s">
        <v>71</v>
      </c>
      <c r="N23" s="17" t="s">
        <v>54</v>
      </c>
      <c r="O23" s="71"/>
    </row>
    <row r="24" spans="1:15" ht="148.5" customHeight="1" x14ac:dyDescent="0.3">
      <c r="A24" s="66" t="s">
        <v>262</v>
      </c>
      <c r="B24" s="20" t="s">
        <v>263</v>
      </c>
      <c r="C24" s="21" t="s">
        <v>69</v>
      </c>
      <c r="D24" s="20" t="s">
        <v>265</v>
      </c>
      <c r="E24" s="45" t="s">
        <v>43</v>
      </c>
      <c r="F24" s="34">
        <v>45596</v>
      </c>
      <c r="G24" s="34">
        <v>45657</v>
      </c>
      <c r="H24" s="17" t="s">
        <v>66</v>
      </c>
      <c r="I24" s="17" t="s">
        <v>67</v>
      </c>
      <c r="J24" s="47">
        <v>6230000</v>
      </c>
      <c r="K24" s="27">
        <v>1400000</v>
      </c>
      <c r="L24" s="37" t="s">
        <v>19</v>
      </c>
      <c r="M24" s="38" t="s">
        <v>72</v>
      </c>
      <c r="N24" s="17" t="s">
        <v>54</v>
      </c>
      <c r="O24" s="71"/>
    </row>
    <row r="25" spans="1:15" ht="110.25" customHeight="1" x14ac:dyDescent="0.3">
      <c r="A25" s="83" t="s">
        <v>262</v>
      </c>
      <c r="B25" s="84" t="s">
        <v>263</v>
      </c>
      <c r="C25" s="85" t="s">
        <v>69</v>
      </c>
      <c r="D25" s="84" t="s">
        <v>265</v>
      </c>
      <c r="E25" s="86" t="s">
        <v>44</v>
      </c>
      <c r="F25" s="131">
        <v>45716</v>
      </c>
      <c r="G25" s="131">
        <v>45807</v>
      </c>
      <c r="H25" s="88" t="s">
        <v>66</v>
      </c>
      <c r="I25" s="88" t="s">
        <v>67</v>
      </c>
      <c r="J25" s="202">
        <v>6230000</v>
      </c>
      <c r="K25" s="90">
        <v>1400000</v>
      </c>
      <c r="L25" s="203" t="s">
        <v>19</v>
      </c>
      <c r="M25" s="204" t="s">
        <v>73</v>
      </c>
      <c r="N25" s="88" t="s">
        <v>54</v>
      </c>
      <c r="O25" s="189"/>
    </row>
    <row r="26" spans="1:15" ht="30" customHeight="1" x14ac:dyDescent="0.3">
      <c r="A26" s="146" t="s">
        <v>74</v>
      </c>
      <c r="B26" s="178"/>
      <c r="C26" s="150"/>
      <c r="D26" s="150"/>
      <c r="E26" s="150"/>
      <c r="F26" s="178"/>
      <c r="G26" s="178"/>
      <c r="H26" s="178"/>
      <c r="I26" s="200"/>
      <c r="J26" s="201"/>
      <c r="K26" s="201"/>
      <c r="L26" s="178"/>
      <c r="M26" s="147"/>
      <c r="N26" s="147"/>
      <c r="O26" s="179"/>
    </row>
    <row r="27" spans="1:15" ht="126.75" customHeight="1" x14ac:dyDescent="0.3">
      <c r="A27" s="135" t="s">
        <v>266</v>
      </c>
      <c r="B27" s="136" t="s">
        <v>267</v>
      </c>
      <c r="C27" s="137" t="s">
        <v>75</v>
      </c>
      <c r="D27" s="136" t="s">
        <v>268</v>
      </c>
      <c r="E27" s="138" t="s">
        <v>44</v>
      </c>
      <c r="F27" s="159">
        <v>45565</v>
      </c>
      <c r="G27" s="159">
        <v>45625</v>
      </c>
      <c r="H27" s="140" t="s">
        <v>76</v>
      </c>
      <c r="I27" s="140" t="s">
        <v>77</v>
      </c>
      <c r="J27" s="160">
        <v>22250000</v>
      </c>
      <c r="K27" s="161">
        <v>5000000</v>
      </c>
      <c r="L27" s="138" t="s">
        <v>19</v>
      </c>
      <c r="M27" s="136" t="s">
        <v>20</v>
      </c>
      <c r="N27" s="140" t="s">
        <v>54</v>
      </c>
      <c r="O27" s="205"/>
    </row>
    <row r="28" spans="1:15" ht="126.75" customHeight="1" x14ac:dyDescent="0.3">
      <c r="A28" s="66" t="s">
        <v>266</v>
      </c>
      <c r="B28" s="20" t="s">
        <v>267</v>
      </c>
      <c r="C28" s="21" t="s">
        <v>78</v>
      </c>
      <c r="D28" s="20" t="s">
        <v>269</v>
      </c>
      <c r="E28" s="45" t="s">
        <v>40</v>
      </c>
      <c r="F28" s="34">
        <v>45322</v>
      </c>
      <c r="G28" s="29">
        <v>45471</v>
      </c>
      <c r="H28" s="17" t="s">
        <v>79</v>
      </c>
      <c r="I28" s="33" t="s">
        <v>80</v>
      </c>
      <c r="J28" s="31">
        <v>129000000</v>
      </c>
      <c r="K28" s="27">
        <v>28988764.044943821</v>
      </c>
      <c r="L28" s="45" t="s">
        <v>19</v>
      </c>
      <c r="M28" s="20" t="s">
        <v>20</v>
      </c>
      <c r="N28" s="17" t="s">
        <v>54</v>
      </c>
      <c r="O28" s="71"/>
    </row>
    <row r="29" spans="1:15" ht="126.75" customHeight="1" x14ac:dyDescent="0.3">
      <c r="A29" s="66" t="s">
        <v>266</v>
      </c>
      <c r="B29" s="20" t="s">
        <v>267</v>
      </c>
      <c r="C29" s="21" t="s">
        <v>78</v>
      </c>
      <c r="D29" s="20" t="s">
        <v>269</v>
      </c>
      <c r="E29" s="45" t="s">
        <v>44</v>
      </c>
      <c r="F29" s="34">
        <v>45380</v>
      </c>
      <c r="G29" s="29">
        <v>45565</v>
      </c>
      <c r="H29" s="17" t="s">
        <v>79</v>
      </c>
      <c r="I29" s="33" t="s">
        <v>80</v>
      </c>
      <c r="J29" s="31">
        <v>68068579.5</v>
      </c>
      <c r="K29" s="27">
        <v>15296310</v>
      </c>
      <c r="L29" s="45" t="s">
        <v>19</v>
      </c>
      <c r="M29" s="20" t="s">
        <v>20</v>
      </c>
      <c r="N29" s="17" t="s">
        <v>54</v>
      </c>
      <c r="O29" s="71"/>
    </row>
    <row r="30" spans="1:15" ht="126.75" customHeight="1" x14ac:dyDescent="0.3">
      <c r="A30" s="66" t="s">
        <v>266</v>
      </c>
      <c r="B30" s="20" t="s">
        <v>267</v>
      </c>
      <c r="C30" s="21" t="s">
        <v>81</v>
      </c>
      <c r="D30" s="20" t="s">
        <v>270</v>
      </c>
      <c r="E30" s="45" t="s">
        <v>40</v>
      </c>
      <c r="F30" s="34">
        <v>45379</v>
      </c>
      <c r="G30" s="34">
        <v>45565</v>
      </c>
      <c r="H30" s="17" t="s">
        <v>82</v>
      </c>
      <c r="I30" s="33" t="s">
        <v>83</v>
      </c>
      <c r="J30" s="31">
        <v>70000000</v>
      </c>
      <c r="K30" s="27">
        <v>15730337.078651685</v>
      </c>
      <c r="L30" s="45" t="s">
        <v>19</v>
      </c>
      <c r="M30" s="17" t="s">
        <v>20</v>
      </c>
      <c r="N30" s="17" t="s">
        <v>54</v>
      </c>
      <c r="O30" s="71"/>
    </row>
    <row r="31" spans="1:15" ht="118.5" customHeight="1" x14ac:dyDescent="0.3">
      <c r="A31" s="66" t="s">
        <v>266</v>
      </c>
      <c r="B31" s="20" t="s">
        <v>267</v>
      </c>
      <c r="C31" s="21" t="s">
        <v>81</v>
      </c>
      <c r="D31" s="20" t="s">
        <v>270</v>
      </c>
      <c r="E31" s="45" t="s">
        <v>42</v>
      </c>
      <c r="F31" s="34">
        <v>45379</v>
      </c>
      <c r="G31" s="34">
        <v>45596</v>
      </c>
      <c r="H31" s="17" t="s">
        <v>82</v>
      </c>
      <c r="I31" s="33" t="s">
        <v>83</v>
      </c>
      <c r="J31" s="31">
        <v>32262500</v>
      </c>
      <c r="K31" s="27">
        <v>7250000</v>
      </c>
      <c r="L31" s="45" t="s">
        <v>19</v>
      </c>
      <c r="M31" s="17" t="s">
        <v>20</v>
      </c>
      <c r="N31" s="17" t="s">
        <v>54</v>
      </c>
      <c r="O31" s="71"/>
    </row>
    <row r="32" spans="1:15" ht="102" customHeight="1" x14ac:dyDescent="0.3">
      <c r="A32" s="66" t="s">
        <v>266</v>
      </c>
      <c r="B32" s="20" t="s">
        <v>267</v>
      </c>
      <c r="C32" s="21" t="s">
        <v>81</v>
      </c>
      <c r="D32" s="20" t="s">
        <v>270</v>
      </c>
      <c r="E32" s="45" t="s">
        <v>44</v>
      </c>
      <c r="F32" s="34">
        <v>45379</v>
      </c>
      <c r="G32" s="34">
        <v>45534</v>
      </c>
      <c r="H32" s="17" t="s">
        <v>82</v>
      </c>
      <c r="I32" s="33" t="s">
        <v>83</v>
      </c>
      <c r="J32" s="31">
        <v>32262500</v>
      </c>
      <c r="K32" s="27">
        <v>7250000</v>
      </c>
      <c r="L32" s="45" t="s">
        <v>19</v>
      </c>
      <c r="M32" s="17" t="s">
        <v>20</v>
      </c>
      <c r="N32" s="17" t="s">
        <v>54</v>
      </c>
      <c r="O32" s="71"/>
    </row>
    <row r="33" spans="1:15" ht="96" customHeight="1" x14ac:dyDescent="0.3">
      <c r="A33" s="83" t="s">
        <v>266</v>
      </c>
      <c r="B33" s="84" t="s">
        <v>267</v>
      </c>
      <c r="C33" s="85" t="s">
        <v>81</v>
      </c>
      <c r="D33" s="84" t="s">
        <v>270</v>
      </c>
      <c r="E33" s="86" t="s">
        <v>43</v>
      </c>
      <c r="F33" s="131">
        <v>45596</v>
      </c>
      <c r="G33" s="132">
        <v>45657</v>
      </c>
      <c r="H33" s="88" t="s">
        <v>82</v>
      </c>
      <c r="I33" s="156" t="s">
        <v>83</v>
      </c>
      <c r="J33" s="89">
        <v>32262500</v>
      </c>
      <c r="K33" s="90">
        <v>7250000</v>
      </c>
      <c r="L33" s="86" t="s">
        <v>19</v>
      </c>
      <c r="M33" s="88" t="s">
        <v>20</v>
      </c>
      <c r="N33" s="88" t="s">
        <v>54</v>
      </c>
      <c r="O33" s="189"/>
    </row>
    <row r="34" spans="1:15" ht="30" customHeight="1" x14ac:dyDescent="0.3">
      <c r="A34" s="146" t="s">
        <v>84</v>
      </c>
      <c r="B34" s="178"/>
      <c r="C34" s="150"/>
      <c r="D34" s="150"/>
      <c r="E34" s="150"/>
      <c r="F34" s="178"/>
      <c r="G34" s="178"/>
      <c r="H34" s="178"/>
      <c r="I34" s="200"/>
      <c r="J34" s="201"/>
      <c r="K34" s="116"/>
      <c r="L34" s="178"/>
      <c r="M34" s="147"/>
      <c r="N34" s="147"/>
      <c r="O34" s="179"/>
    </row>
    <row r="35" spans="1:15" s="5" customFormat="1" ht="30" customHeight="1" x14ac:dyDescent="0.3">
      <c r="A35" s="190" t="s">
        <v>85</v>
      </c>
      <c r="B35" s="191"/>
      <c r="C35" s="192"/>
      <c r="D35" s="193"/>
      <c r="E35" s="194"/>
      <c r="F35" s="195"/>
      <c r="G35" s="195"/>
      <c r="H35" s="191"/>
      <c r="I35" s="196"/>
      <c r="J35" s="197"/>
      <c r="K35" s="128"/>
      <c r="L35" s="198"/>
      <c r="M35" s="198"/>
      <c r="N35" s="191"/>
      <c r="O35" s="199"/>
    </row>
    <row r="36" spans="1:15" s="8" customFormat="1" ht="147" customHeight="1" x14ac:dyDescent="0.3">
      <c r="A36" s="135" t="s">
        <v>271</v>
      </c>
      <c r="B36" s="136" t="s">
        <v>272</v>
      </c>
      <c r="C36" s="137" t="s">
        <v>86</v>
      </c>
      <c r="D36" s="136" t="s">
        <v>273</v>
      </c>
      <c r="E36" s="138" t="s">
        <v>87</v>
      </c>
      <c r="F36" s="173">
        <v>45555</v>
      </c>
      <c r="G36" s="173">
        <v>45583</v>
      </c>
      <c r="H36" s="174" t="s">
        <v>88</v>
      </c>
      <c r="I36" s="174" t="s">
        <v>89</v>
      </c>
      <c r="J36" s="175">
        <v>148630000</v>
      </c>
      <c r="K36" s="161">
        <v>33400000</v>
      </c>
      <c r="L36" s="174" t="s">
        <v>26</v>
      </c>
      <c r="M36" s="174" t="s">
        <v>20</v>
      </c>
      <c r="N36" s="140" t="s">
        <v>98</v>
      </c>
      <c r="O36" s="177"/>
    </row>
    <row r="37" spans="1:15" s="5" customFormat="1" ht="150" x14ac:dyDescent="0.25">
      <c r="A37" s="66" t="s">
        <v>271</v>
      </c>
      <c r="B37" s="20" t="s">
        <v>272</v>
      </c>
      <c r="C37" s="21" t="s">
        <v>90</v>
      </c>
      <c r="D37" s="20" t="s">
        <v>274</v>
      </c>
      <c r="E37" s="45"/>
      <c r="F37" s="50">
        <v>45627</v>
      </c>
      <c r="G37" s="50">
        <v>45658</v>
      </c>
      <c r="H37" s="24" t="s">
        <v>91</v>
      </c>
      <c r="I37" s="25" t="s">
        <v>92</v>
      </c>
      <c r="J37" s="51">
        <v>26700000</v>
      </c>
      <c r="K37" s="27">
        <v>6000000</v>
      </c>
      <c r="L37" s="24" t="s">
        <v>19</v>
      </c>
      <c r="M37" s="24" t="s">
        <v>20</v>
      </c>
      <c r="N37" s="17" t="s">
        <v>98</v>
      </c>
      <c r="O37" s="75"/>
    </row>
    <row r="38" spans="1:15" s="5" customFormat="1" ht="210" customHeight="1" x14ac:dyDescent="0.3">
      <c r="A38" s="66" t="s">
        <v>271</v>
      </c>
      <c r="B38" s="20" t="s">
        <v>272</v>
      </c>
      <c r="C38" s="21" t="s">
        <v>93</v>
      </c>
      <c r="D38" s="20" t="s">
        <v>94</v>
      </c>
      <c r="E38" s="45" t="s">
        <v>94</v>
      </c>
      <c r="F38" s="29">
        <v>45412</v>
      </c>
      <c r="G38" s="29">
        <v>45471</v>
      </c>
      <c r="H38" s="24" t="s">
        <v>95</v>
      </c>
      <c r="I38" s="24" t="s">
        <v>96</v>
      </c>
      <c r="J38" s="49">
        <v>1112500</v>
      </c>
      <c r="K38" s="27">
        <v>250000</v>
      </c>
      <c r="L38" s="24" t="s">
        <v>26</v>
      </c>
      <c r="M38" s="24" t="s">
        <v>97</v>
      </c>
      <c r="N38" s="17" t="s">
        <v>98</v>
      </c>
      <c r="O38" s="74"/>
    </row>
    <row r="39" spans="1:15" s="5" customFormat="1" ht="123.75" customHeight="1" x14ac:dyDescent="0.3">
      <c r="A39" s="66" t="s">
        <v>275</v>
      </c>
      <c r="B39" s="20" t="s">
        <v>276</v>
      </c>
      <c r="C39" s="21" t="s">
        <v>99</v>
      </c>
      <c r="D39" s="20" t="s">
        <v>277</v>
      </c>
      <c r="E39" s="45"/>
      <c r="F39" s="29">
        <v>45412</v>
      </c>
      <c r="G39" s="29">
        <v>45471</v>
      </c>
      <c r="H39" s="24" t="s">
        <v>100</v>
      </c>
      <c r="I39" s="24" t="s">
        <v>92</v>
      </c>
      <c r="J39" s="49">
        <v>7954201.4500000002</v>
      </c>
      <c r="K39" s="27">
        <v>1787461</v>
      </c>
      <c r="L39" s="24" t="s">
        <v>19</v>
      </c>
      <c r="M39" s="24" t="s">
        <v>97</v>
      </c>
      <c r="N39" s="17" t="s">
        <v>98</v>
      </c>
      <c r="O39" s="74"/>
    </row>
    <row r="40" spans="1:15" s="5" customFormat="1" ht="202.2" customHeight="1" x14ac:dyDescent="0.3">
      <c r="A40" s="66" t="s">
        <v>278</v>
      </c>
      <c r="B40" s="20" t="s">
        <v>279</v>
      </c>
      <c r="C40" s="21" t="s">
        <v>101</v>
      </c>
      <c r="D40" s="20" t="s">
        <v>280</v>
      </c>
      <c r="E40" s="45"/>
      <c r="F40" s="29">
        <v>45441</v>
      </c>
      <c r="G40" s="29">
        <v>45504</v>
      </c>
      <c r="H40" s="24" t="s">
        <v>102</v>
      </c>
      <c r="I40" s="24" t="s">
        <v>103</v>
      </c>
      <c r="J40" s="26">
        <v>33375000</v>
      </c>
      <c r="K40" s="27">
        <v>7500000</v>
      </c>
      <c r="L40" s="52" t="s">
        <v>19</v>
      </c>
      <c r="M40" s="25" t="s">
        <v>20</v>
      </c>
      <c r="N40" s="17" t="s">
        <v>98</v>
      </c>
      <c r="O40" s="76"/>
    </row>
    <row r="41" spans="1:15" ht="198.75" customHeight="1" x14ac:dyDescent="0.3">
      <c r="A41" s="66" t="s">
        <v>281</v>
      </c>
      <c r="B41" s="20" t="s">
        <v>282</v>
      </c>
      <c r="C41" s="21" t="s">
        <v>104</v>
      </c>
      <c r="D41" s="20" t="s">
        <v>283</v>
      </c>
      <c r="E41" s="45"/>
      <c r="F41" s="46" t="s">
        <v>105</v>
      </c>
      <c r="G41" s="53" t="s">
        <v>106</v>
      </c>
      <c r="H41" s="25" t="s">
        <v>107</v>
      </c>
      <c r="I41" s="25" t="s">
        <v>103</v>
      </c>
      <c r="J41" s="26">
        <v>35043750</v>
      </c>
      <c r="K41" s="27">
        <v>7875000</v>
      </c>
      <c r="L41" s="52" t="s">
        <v>19</v>
      </c>
      <c r="M41" s="25" t="s">
        <v>20</v>
      </c>
      <c r="N41" s="17" t="s">
        <v>240</v>
      </c>
      <c r="O41" s="18" t="s">
        <v>108</v>
      </c>
    </row>
    <row r="42" spans="1:15" ht="90" x14ac:dyDescent="0.3">
      <c r="A42" s="66" t="s">
        <v>281</v>
      </c>
      <c r="B42" s="20" t="s">
        <v>282</v>
      </c>
      <c r="C42" s="21" t="s">
        <v>109</v>
      </c>
      <c r="D42" s="20" t="s">
        <v>284</v>
      </c>
      <c r="E42" s="45"/>
      <c r="F42" s="23" t="s">
        <v>105</v>
      </c>
      <c r="G42" s="23" t="s">
        <v>106</v>
      </c>
      <c r="H42" s="54" t="s">
        <v>110</v>
      </c>
      <c r="I42" s="24" t="s">
        <v>103</v>
      </c>
      <c r="J42" s="26">
        <v>22250000</v>
      </c>
      <c r="K42" s="27">
        <v>5000000</v>
      </c>
      <c r="L42" s="52" t="s">
        <v>19</v>
      </c>
      <c r="M42" s="25" t="s">
        <v>20</v>
      </c>
      <c r="N42" s="17" t="s">
        <v>240</v>
      </c>
      <c r="O42" s="68" t="s">
        <v>108</v>
      </c>
    </row>
    <row r="43" spans="1:15" s="10" customFormat="1" ht="108.75" customHeight="1" x14ac:dyDescent="0.3">
      <c r="A43" s="83" t="s">
        <v>281</v>
      </c>
      <c r="B43" s="84" t="s">
        <v>282</v>
      </c>
      <c r="C43" s="85" t="s">
        <v>111</v>
      </c>
      <c r="D43" s="84" t="s">
        <v>285</v>
      </c>
      <c r="E43" s="86"/>
      <c r="F43" s="132">
        <v>45534</v>
      </c>
      <c r="G43" s="132">
        <v>45596</v>
      </c>
      <c r="H43" s="84" t="s">
        <v>112</v>
      </c>
      <c r="I43" s="84" t="s">
        <v>92</v>
      </c>
      <c r="J43" s="180">
        <v>16687500</v>
      </c>
      <c r="K43" s="90">
        <v>3750000</v>
      </c>
      <c r="L43" s="181" t="s">
        <v>19</v>
      </c>
      <c r="M43" s="182" t="s">
        <v>20</v>
      </c>
      <c r="N43" s="88" t="s">
        <v>98</v>
      </c>
      <c r="O43" s="183"/>
    </row>
    <row r="44" spans="1:15" ht="30" customHeight="1" x14ac:dyDescent="0.3">
      <c r="A44" s="146" t="s">
        <v>113</v>
      </c>
      <c r="B44" s="178"/>
      <c r="C44" s="148"/>
      <c r="D44" s="150"/>
      <c r="E44" s="150"/>
      <c r="F44" s="151"/>
      <c r="G44" s="151"/>
      <c r="H44" s="178"/>
      <c r="I44" s="152"/>
      <c r="J44" s="116"/>
      <c r="K44" s="188"/>
      <c r="L44" s="151"/>
      <c r="M44" s="154"/>
      <c r="N44" s="147"/>
      <c r="O44" s="179"/>
    </row>
    <row r="45" spans="1:15" ht="143.25" customHeight="1" x14ac:dyDescent="0.3">
      <c r="A45" s="184" t="s">
        <v>286</v>
      </c>
      <c r="B45" s="162" t="s">
        <v>287</v>
      </c>
      <c r="C45" s="137" t="s">
        <v>114</v>
      </c>
      <c r="D45" s="162" t="s">
        <v>288</v>
      </c>
      <c r="E45" s="138"/>
      <c r="F45" s="159">
        <v>45565</v>
      </c>
      <c r="G45" s="159">
        <v>45624</v>
      </c>
      <c r="H45" s="174" t="s">
        <v>115</v>
      </c>
      <c r="I45" s="141" t="s">
        <v>103</v>
      </c>
      <c r="J45" s="185">
        <v>13350000</v>
      </c>
      <c r="K45" s="161">
        <v>3000000</v>
      </c>
      <c r="L45" s="186" t="s">
        <v>19</v>
      </c>
      <c r="M45" s="141" t="s">
        <v>20</v>
      </c>
      <c r="N45" s="140" t="s">
        <v>240</v>
      </c>
      <c r="O45" s="187" t="s">
        <v>116</v>
      </c>
    </row>
    <row r="46" spans="1:15" ht="144.75" customHeight="1" x14ac:dyDescent="0.3">
      <c r="A46" s="66" t="s">
        <v>286</v>
      </c>
      <c r="B46" s="20" t="s">
        <v>287</v>
      </c>
      <c r="C46" s="21" t="s">
        <v>117</v>
      </c>
      <c r="D46" s="20" t="s">
        <v>289</v>
      </c>
      <c r="E46" s="45"/>
      <c r="F46" s="34">
        <v>45429</v>
      </c>
      <c r="G46" s="34">
        <v>45471</v>
      </c>
      <c r="H46" s="54" t="s">
        <v>118</v>
      </c>
      <c r="I46" s="25" t="s">
        <v>103</v>
      </c>
      <c r="J46" s="26">
        <v>85335313.75</v>
      </c>
      <c r="K46" s="27">
        <v>19176475</v>
      </c>
      <c r="L46" s="52" t="s">
        <v>19</v>
      </c>
      <c r="M46" s="25" t="s">
        <v>20</v>
      </c>
      <c r="N46" s="17" t="s">
        <v>240</v>
      </c>
      <c r="O46" s="18" t="s">
        <v>108</v>
      </c>
    </row>
    <row r="47" spans="1:15" ht="146.25" customHeight="1" x14ac:dyDescent="0.3">
      <c r="A47" s="66" t="s">
        <v>286</v>
      </c>
      <c r="B47" s="20" t="s">
        <v>287</v>
      </c>
      <c r="C47" s="21" t="s">
        <v>119</v>
      </c>
      <c r="D47" s="20" t="s">
        <v>290</v>
      </c>
      <c r="E47" s="45"/>
      <c r="F47" s="34">
        <v>45547</v>
      </c>
      <c r="G47" s="34">
        <v>45601</v>
      </c>
      <c r="H47" s="24" t="s">
        <v>120</v>
      </c>
      <c r="I47" s="25" t="s">
        <v>103</v>
      </c>
      <c r="J47" s="26">
        <v>56181250</v>
      </c>
      <c r="K47" s="27">
        <v>12625000</v>
      </c>
      <c r="L47" s="52" t="s">
        <v>19</v>
      </c>
      <c r="M47" s="25" t="s">
        <v>20</v>
      </c>
      <c r="N47" s="17" t="s">
        <v>240</v>
      </c>
      <c r="O47" s="18" t="s">
        <v>108</v>
      </c>
    </row>
    <row r="48" spans="1:15" ht="147" customHeight="1" x14ac:dyDescent="0.3">
      <c r="A48" s="66" t="s">
        <v>286</v>
      </c>
      <c r="B48" s="20" t="s">
        <v>287</v>
      </c>
      <c r="C48" s="21" t="s">
        <v>121</v>
      </c>
      <c r="D48" s="20" t="s">
        <v>291</v>
      </c>
      <c r="E48" s="45"/>
      <c r="F48" s="55" t="s">
        <v>105</v>
      </c>
      <c r="G48" s="55" t="s">
        <v>105</v>
      </c>
      <c r="H48" s="24" t="s">
        <v>122</v>
      </c>
      <c r="I48" s="17" t="s">
        <v>123</v>
      </c>
      <c r="J48" s="26">
        <v>7034129</v>
      </c>
      <c r="K48" s="27">
        <v>1580703.1460674156</v>
      </c>
      <c r="L48" s="52" t="s">
        <v>19</v>
      </c>
      <c r="M48" s="25" t="s">
        <v>20</v>
      </c>
      <c r="N48" s="17" t="s">
        <v>240</v>
      </c>
      <c r="O48" s="18"/>
    </row>
    <row r="49" spans="1:15" s="12" customFormat="1" ht="155.25" customHeight="1" x14ac:dyDescent="0.3">
      <c r="A49" s="83" t="s">
        <v>292</v>
      </c>
      <c r="B49" s="84" t="s">
        <v>293</v>
      </c>
      <c r="C49" s="85" t="s">
        <v>124</v>
      </c>
      <c r="D49" s="84" t="s">
        <v>294</v>
      </c>
      <c r="E49" s="86"/>
      <c r="F49" s="87">
        <v>45566</v>
      </c>
      <c r="G49" s="87">
        <v>45597</v>
      </c>
      <c r="H49" s="165" t="s">
        <v>125</v>
      </c>
      <c r="I49" s="165" t="s">
        <v>103</v>
      </c>
      <c r="J49" s="171">
        <v>14487829.4</v>
      </c>
      <c r="K49" s="90">
        <v>3255692</v>
      </c>
      <c r="L49" s="172" t="s">
        <v>19</v>
      </c>
      <c r="M49" s="165" t="s">
        <v>20</v>
      </c>
      <c r="N49" s="88" t="s">
        <v>98</v>
      </c>
      <c r="O49" s="158"/>
    </row>
    <row r="50" spans="1:15" ht="30" customHeight="1" x14ac:dyDescent="0.3">
      <c r="A50" s="146" t="s">
        <v>126</v>
      </c>
      <c r="B50" s="178"/>
      <c r="C50" s="148"/>
      <c r="D50" s="150"/>
      <c r="E50" s="150"/>
      <c r="F50" s="151"/>
      <c r="G50" s="151"/>
      <c r="H50" s="178"/>
      <c r="I50" s="152"/>
      <c r="J50" s="116"/>
      <c r="K50" s="116"/>
      <c r="L50" s="151"/>
      <c r="M50" s="154"/>
      <c r="N50" s="147"/>
      <c r="O50" s="179"/>
    </row>
    <row r="51" spans="1:15" ht="225.75" customHeight="1" x14ac:dyDescent="0.3">
      <c r="A51" s="135" t="s">
        <v>295</v>
      </c>
      <c r="B51" s="136" t="s">
        <v>296</v>
      </c>
      <c r="C51" s="137" t="s">
        <v>127</v>
      </c>
      <c r="D51" s="136" t="s">
        <v>297</v>
      </c>
      <c r="E51" s="138"/>
      <c r="F51" s="173">
        <v>45471</v>
      </c>
      <c r="G51" s="173">
        <v>45565</v>
      </c>
      <c r="H51" s="174" t="s">
        <v>128</v>
      </c>
      <c r="I51" s="136" t="s">
        <v>92</v>
      </c>
      <c r="J51" s="175">
        <v>42275000</v>
      </c>
      <c r="K51" s="161">
        <v>9500000</v>
      </c>
      <c r="L51" s="176" t="s">
        <v>19</v>
      </c>
      <c r="M51" s="174" t="s">
        <v>20</v>
      </c>
      <c r="N51" s="140" t="s">
        <v>98</v>
      </c>
      <c r="O51" s="177"/>
    </row>
    <row r="52" spans="1:15" ht="195" x14ac:dyDescent="0.3">
      <c r="A52" s="66" t="s">
        <v>298</v>
      </c>
      <c r="B52" s="20" t="s">
        <v>299</v>
      </c>
      <c r="C52" s="21" t="s">
        <v>129</v>
      </c>
      <c r="D52" s="20" t="s">
        <v>300</v>
      </c>
      <c r="E52" s="45"/>
      <c r="F52" s="34">
        <v>45559</v>
      </c>
      <c r="G52" s="34">
        <v>45621</v>
      </c>
      <c r="H52" s="25" t="s">
        <v>130</v>
      </c>
      <c r="I52" s="17" t="s">
        <v>103</v>
      </c>
      <c r="J52" s="26">
        <v>22250000</v>
      </c>
      <c r="K52" s="27">
        <v>5000000</v>
      </c>
      <c r="L52" s="42" t="s">
        <v>19</v>
      </c>
      <c r="M52" s="25" t="s">
        <v>20</v>
      </c>
      <c r="N52" s="17" t="s">
        <v>240</v>
      </c>
      <c r="O52" s="74"/>
    </row>
    <row r="53" spans="1:15" ht="114.75" customHeight="1" x14ac:dyDescent="0.3">
      <c r="A53" s="66" t="s">
        <v>301</v>
      </c>
      <c r="B53" s="20" t="s">
        <v>302</v>
      </c>
      <c r="C53" s="21" t="s">
        <v>131</v>
      </c>
      <c r="D53" s="20" t="s">
        <v>303</v>
      </c>
      <c r="E53" s="45"/>
      <c r="F53" s="34">
        <v>45439</v>
      </c>
      <c r="G53" s="34">
        <v>45492</v>
      </c>
      <c r="H53" s="25" t="s">
        <v>132</v>
      </c>
      <c r="I53" s="25" t="s">
        <v>103</v>
      </c>
      <c r="J53" s="26">
        <v>53400000</v>
      </c>
      <c r="K53" s="27">
        <v>12000000</v>
      </c>
      <c r="L53" s="52" t="s">
        <v>19</v>
      </c>
      <c r="M53" s="25" t="s">
        <v>20</v>
      </c>
      <c r="N53" s="17" t="s">
        <v>240</v>
      </c>
      <c r="O53" s="76"/>
    </row>
    <row r="54" spans="1:15" s="16" customFormat="1" ht="125.25" customHeight="1" x14ac:dyDescent="0.3">
      <c r="A54" s="66" t="s">
        <v>301</v>
      </c>
      <c r="B54" s="20" t="s">
        <v>302</v>
      </c>
      <c r="C54" s="21" t="s">
        <v>133</v>
      </c>
      <c r="D54" s="20" t="s">
        <v>304</v>
      </c>
      <c r="E54" s="45"/>
      <c r="F54" s="34" t="s">
        <v>106</v>
      </c>
      <c r="G54" s="34" t="s">
        <v>134</v>
      </c>
      <c r="H54" s="24" t="s">
        <v>135</v>
      </c>
      <c r="I54" s="24" t="s">
        <v>103</v>
      </c>
      <c r="J54" s="26">
        <v>17800000</v>
      </c>
      <c r="K54" s="27">
        <v>4000000</v>
      </c>
      <c r="L54" s="42" t="s">
        <v>19</v>
      </c>
      <c r="M54" s="25" t="s">
        <v>20</v>
      </c>
      <c r="N54" s="17" t="s">
        <v>240</v>
      </c>
      <c r="O54" s="74"/>
    </row>
    <row r="55" spans="1:15" ht="96" customHeight="1" x14ac:dyDescent="0.3">
      <c r="A55" s="66" t="s">
        <v>301</v>
      </c>
      <c r="B55" s="20" t="s">
        <v>302</v>
      </c>
      <c r="C55" s="21" t="s">
        <v>136</v>
      </c>
      <c r="D55" s="20" t="s">
        <v>305</v>
      </c>
      <c r="E55" s="45"/>
      <c r="F55" s="46">
        <v>45566</v>
      </c>
      <c r="G55" s="46">
        <v>45627</v>
      </c>
      <c r="H55" s="17" t="s">
        <v>137</v>
      </c>
      <c r="I55" s="17" t="s">
        <v>123</v>
      </c>
      <c r="J55" s="26">
        <v>25410296.550000001</v>
      </c>
      <c r="K55" s="27">
        <v>5710179</v>
      </c>
      <c r="L55" s="42" t="s">
        <v>19</v>
      </c>
      <c r="M55" s="25" t="s">
        <v>20</v>
      </c>
      <c r="N55" s="17" t="s">
        <v>240</v>
      </c>
      <c r="O55" s="68"/>
    </row>
    <row r="56" spans="1:15" ht="116.25" customHeight="1" x14ac:dyDescent="0.3">
      <c r="A56" s="66" t="s">
        <v>301</v>
      </c>
      <c r="B56" s="20" t="s">
        <v>302</v>
      </c>
      <c r="C56" s="21" t="s">
        <v>138</v>
      </c>
      <c r="D56" s="20" t="s">
        <v>306</v>
      </c>
      <c r="E56" s="45"/>
      <c r="F56" s="46">
        <v>45566</v>
      </c>
      <c r="G56" s="46">
        <v>45627</v>
      </c>
      <c r="H56" s="20" t="s">
        <v>139</v>
      </c>
      <c r="I56" s="56" t="s">
        <v>103</v>
      </c>
      <c r="J56" s="26">
        <v>11347500</v>
      </c>
      <c r="K56" s="27">
        <v>2550000</v>
      </c>
      <c r="L56" s="42" t="s">
        <v>19</v>
      </c>
      <c r="M56" s="25" t="s">
        <v>20</v>
      </c>
      <c r="N56" s="17" t="s">
        <v>240</v>
      </c>
      <c r="O56" s="77"/>
    </row>
    <row r="57" spans="1:15" ht="116.25" customHeight="1" x14ac:dyDescent="0.3">
      <c r="A57" s="66" t="s">
        <v>301</v>
      </c>
      <c r="B57" s="84" t="s">
        <v>302</v>
      </c>
      <c r="C57" s="85" t="s">
        <v>140</v>
      </c>
      <c r="D57" s="84" t="s">
        <v>307</v>
      </c>
      <c r="E57" s="86"/>
      <c r="F57" s="87">
        <v>45627</v>
      </c>
      <c r="G57" s="87">
        <v>45689</v>
      </c>
      <c r="H57" s="84" t="s">
        <v>141</v>
      </c>
      <c r="I57" s="164" t="s">
        <v>103</v>
      </c>
      <c r="J57" s="89">
        <v>4450000</v>
      </c>
      <c r="K57" s="90">
        <v>1000000</v>
      </c>
      <c r="L57" s="86" t="s">
        <v>19</v>
      </c>
      <c r="M57" s="165" t="s">
        <v>20</v>
      </c>
      <c r="N57" s="88" t="s">
        <v>240</v>
      </c>
      <c r="O57" s="92"/>
    </row>
    <row r="58" spans="1:15" ht="30" customHeight="1" x14ac:dyDescent="0.3">
      <c r="A58" s="154" t="s">
        <v>142</v>
      </c>
      <c r="B58" s="67"/>
      <c r="C58" s="148"/>
      <c r="D58" s="149"/>
      <c r="E58" s="150"/>
      <c r="F58" s="151"/>
      <c r="G58" s="151"/>
      <c r="H58" s="147"/>
      <c r="I58" s="152"/>
      <c r="J58" s="153"/>
      <c r="K58" s="116"/>
      <c r="L58" s="151"/>
      <c r="M58" s="154"/>
      <c r="N58" s="147"/>
      <c r="O58" s="155"/>
    </row>
    <row r="59" spans="1:15" ht="124.5" customHeight="1" x14ac:dyDescent="0.3">
      <c r="A59" s="66" t="s">
        <v>308</v>
      </c>
      <c r="B59" s="136" t="s">
        <v>309</v>
      </c>
      <c r="C59" s="137" t="s">
        <v>143</v>
      </c>
      <c r="D59" s="136" t="s">
        <v>310</v>
      </c>
      <c r="E59" s="138" t="s">
        <v>144</v>
      </c>
      <c r="F59" s="166">
        <v>45036</v>
      </c>
      <c r="G59" s="159">
        <v>45470</v>
      </c>
      <c r="H59" s="167" t="s">
        <v>145</v>
      </c>
      <c r="I59" s="167" t="s">
        <v>146</v>
      </c>
      <c r="J59" s="168">
        <v>8000000.8499999996</v>
      </c>
      <c r="K59" s="161">
        <v>1797752.9999999998</v>
      </c>
      <c r="L59" s="169" t="s">
        <v>26</v>
      </c>
      <c r="M59" s="162" t="s">
        <v>147</v>
      </c>
      <c r="N59" s="140" t="s">
        <v>54</v>
      </c>
      <c r="O59" s="170"/>
    </row>
    <row r="60" spans="1:15" s="6" customFormat="1" ht="124.5" customHeight="1" x14ac:dyDescent="0.3">
      <c r="A60" s="66" t="s">
        <v>308</v>
      </c>
      <c r="B60" s="20" t="s">
        <v>309</v>
      </c>
      <c r="C60" s="21" t="s">
        <v>143</v>
      </c>
      <c r="D60" s="20" t="s">
        <v>310</v>
      </c>
      <c r="E60" s="45" t="s">
        <v>148</v>
      </c>
      <c r="F60" s="34">
        <v>45470</v>
      </c>
      <c r="G60" s="34">
        <v>45561</v>
      </c>
      <c r="H60" s="33" t="s">
        <v>145</v>
      </c>
      <c r="I60" s="33" t="s">
        <v>146</v>
      </c>
      <c r="J60" s="40">
        <v>25499999</v>
      </c>
      <c r="K60" s="27">
        <v>5730336.8539325837</v>
      </c>
      <c r="L60" s="58" t="s">
        <v>26</v>
      </c>
      <c r="M60" s="30" t="s">
        <v>147</v>
      </c>
      <c r="N60" s="17" t="s">
        <v>54</v>
      </c>
      <c r="O60" s="18"/>
    </row>
    <row r="61" spans="1:15" s="6" customFormat="1" ht="124.5" customHeight="1" x14ac:dyDescent="0.3">
      <c r="A61" s="83" t="s">
        <v>308</v>
      </c>
      <c r="B61" s="84" t="s">
        <v>309</v>
      </c>
      <c r="C61" s="85" t="s">
        <v>143</v>
      </c>
      <c r="D61" s="84" t="s">
        <v>310</v>
      </c>
      <c r="E61" s="86" t="s">
        <v>149</v>
      </c>
      <c r="F61" s="131">
        <v>45470</v>
      </c>
      <c r="G61" s="131">
        <v>45561</v>
      </c>
      <c r="H61" s="156" t="s">
        <v>145</v>
      </c>
      <c r="I61" s="156" t="s">
        <v>146</v>
      </c>
      <c r="J61" s="157">
        <v>44500000</v>
      </c>
      <c r="K61" s="90">
        <v>10000000</v>
      </c>
      <c r="L61" s="91" t="s">
        <v>26</v>
      </c>
      <c r="M61" s="133" t="s">
        <v>147</v>
      </c>
      <c r="N61" s="88" t="s">
        <v>54</v>
      </c>
      <c r="O61" s="158"/>
    </row>
    <row r="62" spans="1:15" ht="30" customHeight="1" x14ac:dyDescent="0.3">
      <c r="A62" s="146" t="s">
        <v>150</v>
      </c>
      <c r="B62" s="147"/>
      <c r="C62" s="148"/>
      <c r="D62" s="149"/>
      <c r="E62" s="150"/>
      <c r="F62" s="151"/>
      <c r="G62" s="151"/>
      <c r="H62" s="147"/>
      <c r="I62" s="152"/>
      <c r="J62" s="153"/>
      <c r="K62" s="116"/>
      <c r="L62" s="151"/>
      <c r="M62" s="154"/>
      <c r="N62" s="147"/>
      <c r="O62" s="155"/>
    </row>
    <row r="63" spans="1:15" ht="102.75" customHeight="1" x14ac:dyDescent="0.3">
      <c r="A63" s="135" t="s">
        <v>311</v>
      </c>
      <c r="B63" s="136" t="s">
        <v>312</v>
      </c>
      <c r="C63" s="137" t="s">
        <v>151</v>
      </c>
      <c r="D63" s="136" t="s">
        <v>152</v>
      </c>
      <c r="E63" s="138" t="s">
        <v>153</v>
      </c>
      <c r="F63" s="159">
        <v>45351</v>
      </c>
      <c r="G63" s="159">
        <v>45596</v>
      </c>
      <c r="H63" s="140" t="s">
        <v>154</v>
      </c>
      <c r="I63" s="140" t="s">
        <v>155</v>
      </c>
      <c r="J63" s="160">
        <v>66750000</v>
      </c>
      <c r="K63" s="161">
        <v>15000000</v>
      </c>
      <c r="L63" s="138" t="s">
        <v>26</v>
      </c>
      <c r="M63" s="162" t="s">
        <v>156</v>
      </c>
      <c r="N63" s="140" t="s">
        <v>54</v>
      </c>
      <c r="O63" s="163"/>
    </row>
    <row r="64" spans="1:15" ht="90" x14ac:dyDescent="0.3">
      <c r="A64" s="66" t="s">
        <v>311</v>
      </c>
      <c r="B64" s="20" t="s">
        <v>312</v>
      </c>
      <c r="C64" s="21" t="s">
        <v>151</v>
      </c>
      <c r="D64" s="20" t="s">
        <v>152</v>
      </c>
      <c r="E64" s="45" t="s">
        <v>42</v>
      </c>
      <c r="F64" s="34">
        <v>45504</v>
      </c>
      <c r="G64" s="34">
        <v>45596</v>
      </c>
      <c r="H64" s="17" t="s">
        <v>157</v>
      </c>
      <c r="I64" s="17" t="s">
        <v>155</v>
      </c>
      <c r="J64" s="31">
        <v>61101793</v>
      </c>
      <c r="K64" s="27">
        <v>13730740</v>
      </c>
      <c r="L64" s="45" t="s">
        <v>19</v>
      </c>
      <c r="M64" s="30" t="s">
        <v>158</v>
      </c>
      <c r="N64" s="17" t="s">
        <v>54</v>
      </c>
      <c r="O64" s="71"/>
    </row>
    <row r="65" spans="1:16" ht="90" x14ac:dyDescent="0.3">
      <c r="A65" s="66" t="s">
        <v>311</v>
      </c>
      <c r="B65" s="20" t="s">
        <v>312</v>
      </c>
      <c r="C65" s="21" t="s">
        <v>151</v>
      </c>
      <c r="D65" s="20" t="s">
        <v>152</v>
      </c>
      <c r="E65" s="45" t="s">
        <v>44</v>
      </c>
      <c r="F65" s="59" t="s">
        <v>106</v>
      </c>
      <c r="G65" s="59" t="s">
        <v>134</v>
      </c>
      <c r="H65" s="17" t="s">
        <v>157</v>
      </c>
      <c r="I65" s="17" t="s">
        <v>155</v>
      </c>
      <c r="J65" s="31">
        <v>40000000</v>
      </c>
      <c r="K65" s="27">
        <v>8988764.0449438207</v>
      </c>
      <c r="L65" s="45" t="s">
        <v>19</v>
      </c>
      <c r="M65" s="30" t="s">
        <v>159</v>
      </c>
      <c r="N65" s="17" t="s">
        <v>54</v>
      </c>
      <c r="O65" s="71"/>
    </row>
    <row r="66" spans="1:16" ht="90" customHeight="1" x14ac:dyDescent="0.3">
      <c r="A66" s="83" t="s">
        <v>311</v>
      </c>
      <c r="B66" s="84" t="s">
        <v>312</v>
      </c>
      <c r="C66" s="85" t="s">
        <v>160</v>
      </c>
      <c r="D66" s="84" t="s">
        <v>313</v>
      </c>
      <c r="E66" s="86"/>
      <c r="F66" s="131">
        <v>45077</v>
      </c>
      <c r="G66" s="132">
        <v>46752</v>
      </c>
      <c r="H66" s="88" t="s">
        <v>161</v>
      </c>
      <c r="I66" s="88" t="s">
        <v>162</v>
      </c>
      <c r="J66" s="89">
        <v>25677746</v>
      </c>
      <c r="K66" s="90">
        <v>5770280</v>
      </c>
      <c r="L66" s="86" t="s">
        <v>19</v>
      </c>
      <c r="M66" s="133" t="s">
        <v>20</v>
      </c>
      <c r="N66" s="88" t="s">
        <v>240</v>
      </c>
      <c r="O66" s="134"/>
    </row>
    <row r="67" spans="1:16" ht="30" customHeight="1" x14ac:dyDescent="0.3">
      <c r="A67" s="146" t="s">
        <v>163</v>
      </c>
      <c r="B67" s="147"/>
      <c r="C67" s="148"/>
      <c r="D67" s="149"/>
      <c r="E67" s="150"/>
      <c r="F67" s="151"/>
      <c r="G67" s="151"/>
      <c r="H67" s="147"/>
      <c r="I67" s="152"/>
      <c r="J67" s="153"/>
      <c r="K67" s="116"/>
      <c r="L67" s="151"/>
      <c r="M67" s="154"/>
      <c r="N67" s="147"/>
      <c r="O67" s="155"/>
    </row>
    <row r="68" spans="1:16" ht="331.2" x14ac:dyDescent="0.3">
      <c r="A68" s="135" t="s">
        <v>314</v>
      </c>
      <c r="B68" s="136" t="s">
        <v>194</v>
      </c>
      <c r="C68" s="137" t="s">
        <v>164</v>
      </c>
      <c r="D68" s="136" t="s">
        <v>315</v>
      </c>
      <c r="E68" s="138"/>
      <c r="F68" s="139">
        <v>45470</v>
      </c>
      <c r="G68" s="139">
        <v>45547</v>
      </c>
      <c r="H68" s="140" t="s">
        <v>165</v>
      </c>
      <c r="I68" s="141" t="s">
        <v>18</v>
      </c>
      <c r="J68" s="142">
        <v>222500000</v>
      </c>
      <c r="K68" s="143">
        <v>50000000</v>
      </c>
      <c r="L68" s="144" t="s">
        <v>19</v>
      </c>
      <c r="M68" s="140" t="s">
        <v>166</v>
      </c>
      <c r="N68" s="140" t="s">
        <v>241</v>
      </c>
      <c r="O68" s="145" t="s">
        <v>167</v>
      </c>
    </row>
    <row r="69" spans="1:16" ht="213" customHeight="1" x14ac:dyDescent="0.3">
      <c r="A69" s="66" t="s">
        <v>314</v>
      </c>
      <c r="B69" s="20" t="s">
        <v>194</v>
      </c>
      <c r="C69" s="21" t="s">
        <v>168</v>
      </c>
      <c r="D69" s="20" t="s">
        <v>316</v>
      </c>
      <c r="E69" s="45"/>
      <c r="F69" s="50">
        <v>45658</v>
      </c>
      <c r="G69" s="50">
        <v>45717</v>
      </c>
      <c r="H69" s="28" t="s">
        <v>169</v>
      </c>
      <c r="I69" s="28" t="s">
        <v>170</v>
      </c>
      <c r="J69" s="26">
        <v>50000000</v>
      </c>
      <c r="K69" s="27">
        <v>11235955.056179775</v>
      </c>
      <c r="L69" s="53" t="s">
        <v>19</v>
      </c>
      <c r="M69" s="28" t="s">
        <v>171</v>
      </c>
      <c r="N69" s="17" t="s">
        <v>241</v>
      </c>
      <c r="O69" s="78" t="s">
        <v>172</v>
      </c>
    </row>
    <row r="70" spans="1:16" ht="156.75" customHeight="1" x14ac:dyDescent="0.3">
      <c r="A70" s="66" t="s">
        <v>314</v>
      </c>
      <c r="B70" s="20" t="s">
        <v>194</v>
      </c>
      <c r="C70" s="21" t="s">
        <v>173</v>
      </c>
      <c r="D70" s="20" t="s">
        <v>174</v>
      </c>
      <c r="E70" s="45"/>
      <c r="F70" s="46">
        <v>45566</v>
      </c>
      <c r="G70" s="46">
        <v>45627</v>
      </c>
      <c r="H70" s="28" t="s">
        <v>174</v>
      </c>
      <c r="I70" s="28" t="s">
        <v>175</v>
      </c>
      <c r="J70" s="26">
        <v>315000000</v>
      </c>
      <c r="K70" s="27">
        <v>70786516.853932574</v>
      </c>
      <c r="L70" s="24" t="s">
        <v>19</v>
      </c>
      <c r="M70" s="24" t="s">
        <v>171</v>
      </c>
      <c r="N70" s="17" t="s">
        <v>241</v>
      </c>
      <c r="O70" s="78" t="s">
        <v>176</v>
      </c>
      <c r="P70" s="6"/>
    </row>
    <row r="71" spans="1:16" ht="120" x14ac:dyDescent="0.3">
      <c r="A71" s="66" t="s">
        <v>314</v>
      </c>
      <c r="B71" s="20" t="s">
        <v>194</v>
      </c>
      <c r="C71" s="21" t="s">
        <v>177</v>
      </c>
      <c r="D71" s="20" t="s">
        <v>317</v>
      </c>
      <c r="E71" s="45" t="s">
        <v>44</v>
      </c>
      <c r="F71" s="34">
        <v>45380</v>
      </c>
      <c r="G71" s="34">
        <v>45488</v>
      </c>
      <c r="H71" s="17" t="s">
        <v>178</v>
      </c>
      <c r="I71" s="17" t="s">
        <v>179</v>
      </c>
      <c r="J71" s="19">
        <v>31318775</v>
      </c>
      <c r="K71" s="27">
        <v>7037926.9662921345</v>
      </c>
      <c r="L71" s="45" t="s">
        <v>19</v>
      </c>
      <c r="M71" s="17" t="s">
        <v>159</v>
      </c>
      <c r="N71" s="17" t="s">
        <v>54</v>
      </c>
      <c r="O71" s="94"/>
    </row>
    <row r="72" spans="1:16" s="12" customFormat="1" ht="156.75" customHeight="1" x14ac:dyDescent="0.3">
      <c r="A72" s="66" t="s">
        <v>314</v>
      </c>
      <c r="B72" s="20" t="s">
        <v>194</v>
      </c>
      <c r="C72" s="21" t="s">
        <v>177</v>
      </c>
      <c r="D72" s="20" t="s">
        <v>317</v>
      </c>
      <c r="E72" s="45" t="s">
        <v>42</v>
      </c>
      <c r="F72" s="60">
        <v>45443</v>
      </c>
      <c r="G72" s="60">
        <v>45534</v>
      </c>
      <c r="H72" s="17" t="s">
        <v>180</v>
      </c>
      <c r="I72" s="17" t="s">
        <v>41</v>
      </c>
      <c r="J72" s="61">
        <v>80590100.75</v>
      </c>
      <c r="K72" s="27">
        <v>18110135</v>
      </c>
      <c r="L72" s="45" t="s">
        <v>19</v>
      </c>
      <c r="M72" s="17" t="s">
        <v>158</v>
      </c>
      <c r="N72" s="17" t="s">
        <v>54</v>
      </c>
      <c r="O72" s="79"/>
    </row>
    <row r="73" spans="1:16" ht="154.94999999999999" customHeight="1" x14ac:dyDescent="0.3">
      <c r="A73" s="66" t="s">
        <v>314</v>
      </c>
      <c r="B73" s="20" t="s">
        <v>194</v>
      </c>
      <c r="C73" s="62" t="s">
        <v>177</v>
      </c>
      <c r="D73" s="20" t="s">
        <v>317</v>
      </c>
      <c r="E73" s="45" t="s">
        <v>44</v>
      </c>
      <c r="F73" s="60">
        <v>45443</v>
      </c>
      <c r="G73" s="34">
        <v>45596</v>
      </c>
      <c r="H73" s="17" t="s">
        <v>180</v>
      </c>
      <c r="I73" s="17" t="s">
        <v>41</v>
      </c>
      <c r="J73" s="19">
        <v>91318775</v>
      </c>
      <c r="K73" s="27">
        <v>20521073.033707865</v>
      </c>
      <c r="L73" s="45" t="s">
        <v>19</v>
      </c>
      <c r="M73" s="17" t="s">
        <v>159</v>
      </c>
      <c r="N73" s="17" t="s">
        <v>54</v>
      </c>
      <c r="O73" s="94"/>
    </row>
    <row r="74" spans="1:16" ht="120" x14ac:dyDescent="0.3">
      <c r="A74" s="66" t="s">
        <v>314</v>
      </c>
      <c r="B74" s="20" t="s">
        <v>194</v>
      </c>
      <c r="C74" s="21" t="s">
        <v>177</v>
      </c>
      <c r="D74" s="20" t="s">
        <v>317</v>
      </c>
      <c r="E74" s="45" t="s">
        <v>42</v>
      </c>
      <c r="F74" s="34">
        <v>45442</v>
      </c>
      <c r="G74" s="34">
        <v>45534</v>
      </c>
      <c r="H74" s="17" t="s">
        <v>181</v>
      </c>
      <c r="I74" s="17" t="s">
        <v>179</v>
      </c>
      <c r="J74" s="19">
        <v>1392453.95</v>
      </c>
      <c r="K74" s="27">
        <v>312911</v>
      </c>
      <c r="L74" s="45" t="s">
        <v>19</v>
      </c>
      <c r="M74" s="17" t="s">
        <v>158</v>
      </c>
      <c r="N74" s="17" t="s">
        <v>54</v>
      </c>
      <c r="O74" s="94"/>
    </row>
    <row r="75" spans="1:16" ht="163.19999999999999" customHeight="1" x14ac:dyDescent="0.3">
      <c r="A75" s="66" t="s">
        <v>314</v>
      </c>
      <c r="B75" s="20" t="s">
        <v>194</v>
      </c>
      <c r="C75" s="21" t="s">
        <v>177</v>
      </c>
      <c r="D75" s="20" t="s">
        <v>317</v>
      </c>
      <c r="E75" s="45" t="s">
        <v>36</v>
      </c>
      <c r="F75" s="34">
        <v>45596</v>
      </c>
      <c r="G75" s="34">
        <v>45657</v>
      </c>
      <c r="H75" s="17" t="s">
        <v>182</v>
      </c>
      <c r="I75" s="17" t="s">
        <v>41</v>
      </c>
      <c r="J75" s="22">
        <v>21243895.050000001</v>
      </c>
      <c r="K75" s="27">
        <v>4773909</v>
      </c>
      <c r="L75" s="45" t="s">
        <v>19</v>
      </c>
      <c r="M75" s="20" t="s">
        <v>166</v>
      </c>
      <c r="N75" s="17" t="s">
        <v>54</v>
      </c>
      <c r="O75" s="68" t="s">
        <v>38</v>
      </c>
    </row>
    <row r="76" spans="1:16" ht="120" x14ac:dyDescent="0.3">
      <c r="A76" s="66" t="s">
        <v>314</v>
      </c>
      <c r="B76" s="20" t="s">
        <v>194</v>
      </c>
      <c r="C76" s="21" t="s">
        <v>183</v>
      </c>
      <c r="D76" s="20" t="s">
        <v>184</v>
      </c>
      <c r="E76" s="45" t="s">
        <v>40</v>
      </c>
      <c r="F76" s="34">
        <v>45412</v>
      </c>
      <c r="G76" s="34">
        <v>45565</v>
      </c>
      <c r="H76" s="20" t="s">
        <v>184</v>
      </c>
      <c r="I76" s="17" t="s">
        <v>185</v>
      </c>
      <c r="J76" s="47">
        <v>76110352.5</v>
      </c>
      <c r="K76" s="27">
        <v>17103450</v>
      </c>
      <c r="L76" s="45" t="s">
        <v>19</v>
      </c>
      <c r="M76" s="17" t="s">
        <v>186</v>
      </c>
      <c r="N76" s="17" t="s">
        <v>54</v>
      </c>
      <c r="O76" s="68"/>
    </row>
    <row r="77" spans="1:16" ht="154.19999999999999" customHeight="1" x14ac:dyDescent="0.3">
      <c r="A77" s="66" t="s">
        <v>314</v>
      </c>
      <c r="B77" s="20" t="s">
        <v>194</v>
      </c>
      <c r="C77" s="21" t="s">
        <v>183</v>
      </c>
      <c r="D77" s="20" t="s">
        <v>184</v>
      </c>
      <c r="E77" s="45" t="s">
        <v>42</v>
      </c>
      <c r="F77" s="34">
        <v>45412</v>
      </c>
      <c r="G77" s="34">
        <v>45565</v>
      </c>
      <c r="H77" s="20" t="s">
        <v>184</v>
      </c>
      <c r="I77" s="17" t="s">
        <v>185</v>
      </c>
      <c r="J77" s="47">
        <v>13530002.5</v>
      </c>
      <c r="K77" s="27">
        <v>3040450</v>
      </c>
      <c r="L77" s="45" t="s">
        <v>19</v>
      </c>
      <c r="M77" s="17" t="s">
        <v>158</v>
      </c>
      <c r="N77" s="17" t="s">
        <v>54</v>
      </c>
      <c r="O77" s="71"/>
    </row>
    <row r="78" spans="1:16" s="6" customFormat="1" ht="146.4" customHeight="1" x14ac:dyDescent="0.3">
      <c r="A78" s="66" t="s">
        <v>314</v>
      </c>
      <c r="B78" s="20" t="s">
        <v>194</v>
      </c>
      <c r="C78" s="21" t="s">
        <v>183</v>
      </c>
      <c r="D78" s="20" t="s">
        <v>184</v>
      </c>
      <c r="E78" s="45" t="s">
        <v>44</v>
      </c>
      <c r="F78" s="34">
        <v>45412</v>
      </c>
      <c r="G78" s="34">
        <v>45471</v>
      </c>
      <c r="H78" s="20" t="s">
        <v>184</v>
      </c>
      <c r="I78" s="17" t="s">
        <v>185</v>
      </c>
      <c r="J78" s="47">
        <v>19384645</v>
      </c>
      <c r="K78" s="27">
        <v>4356100</v>
      </c>
      <c r="L78" s="45" t="s">
        <v>19</v>
      </c>
      <c r="M78" s="17" t="s">
        <v>159</v>
      </c>
      <c r="N78" s="17" t="s">
        <v>54</v>
      </c>
      <c r="O78" s="71"/>
    </row>
    <row r="79" spans="1:16" s="6" customFormat="1" ht="120" x14ac:dyDescent="0.3">
      <c r="A79" s="66" t="s">
        <v>314</v>
      </c>
      <c r="B79" s="20" t="s">
        <v>194</v>
      </c>
      <c r="C79" s="21" t="s">
        <v>183</v>
      </c>
      <c r="D79" s="20" t="s">
        <v>184</v>
      </c>
      <c r="E79" s="93" t="s">
        <v>187</v>
      </c>
      <c r="F79" s="34">
        <v>45535</v>
      </c>
      <c r="G79" s="34">
        <v>45596</v>
      </c>
      <c r="H79" s="20" t="s">
        <v>184</v>
      </c>
      <c r="I79" s="35" t="s">
        <v>188</v>
      </c>
      <c r="J79" s="47">
        <v>37825000</v>
      </c>
      <c r="K79" s="27">
        <v>8500000</v>
      </c>
      <c r="L79" s="45" t="s">
        <v>19</v>
      </c>
      <c r="M79" s="17" t="s">
        <v>189</v>
      </c>
      <c r="N79" s="17" t="s">
        <v>54</v>
      </c>
      <c r="O79" s="68"/>
    </row>
    <row r="80" spans="1:16" s="6" customFormat="1" ht="155.4" customHeight="1" x14ac:dyDescent="0.3">
      <c r="A80" s="66" t="s">
        <v>314</v>
      </c>
      <c r="B80" s="20" t="s">
        <v>194</v>
      </c>
      <c r="C80" s="21" t="s">
        <v>190</v>
      </c>
      <c r="D80" s="20" t="s">
        <v>318</v>
      </c>
      <c r="E80" s="45" t="s">
        <v>40</v>
      </c>
      <c r="F80" s="34">
        <v>45596</v>
      </c>
      <c r="G80" s="34">
        <v>45657</v>
      </c>
      <c r="H80" s="20" t="s">
        <v>191</v>
      </c>
      <c r="I80" s="17" t="s">
        <v>192</v>
      </c>
      <c r="J80" s="47">
        <v>32618722.499999996</v>
      </c>
      <c r="K80" s="27">
        <v>7330049.9999999991</v>
      </c>
      <c r="L80" s="45" t="s">
        <v>19</v>
      </c>
      <c r="M80" s="17" t="s">
        <v>186</v>
      </c>
      <c r="N80" s="17" t="s">
        <v>54</v>
      </c>
      <c r="O80" s="68"/>
    </row>
    <row r="81" spans="1:15" ht="112.5" customHeight="1" x14ac:dyDescent="0.3">
      <c r="A81" s="66" t="s">
        <v>314</v>
      </c>
      <c r="B81" s="20" t="s">
        <v>194</v>
      </c>
      <c r="C81" s="21" t="s">
        <v>190</v>
      </c>
      <c r="D81" s="20" t="s">
        <v>318</v>
      </c>
      <c r="E81" s="45" t="s">
        <v>42</v>
      </c>
      <c r="F81" s="34">
        <v>45596</v>
      </c>
      <c r="G81" s="34">
        <v>45657</v>
      </c>
      <c r="H81" s="20" t="s">
        <v>191</v>
      </c>
      <c r="I81" s="17" t="s">
        <v>192</v>
      </c>
      <c r="J81" s="47">
        <v>5798572.5</v>
      </c>
      <c r="K81" s="27">
        <v>1303050</v>
      </c>
      <c r="L81" s="45" t="s">
        <v>19</v>
      </c>
      <c r="M81" s="17" t="s">
        <v>158</v>
      </c>
      <c r="N81" s="17" t="s">
        <v>54</v>
      </c>
      <c r="O81" s="71"/>
    </row>
    <row r="82" spans="1:15" ht="120" x14ac:dyDescent="0.3">
      <c r="A82" s="66" t="s">
        <v>314</v>
      </c>
      <c r="B82" s="20" t="s">
        <v>194</v>
      </c>
      <c r="C82" s="21" t="s">
        <v>190</v>
      </c>
      <c r="D82" s="20" t="s">
        <v>318</v>
      </c>
      <c r="E82" s="45" t="s">
        <v>44</v>
      </c>
      <c r="F82" s="34">
        <v>45688</v>
      </c>
      <c r="G82" s="34">
        <v>45747</v>
      </c>
      <c r="H82" s="20" t="s">
        <v>191</v>
      </c>
      <c r="I82" s="17" t="s">
        <v>192</v>
      </c>
      <c r="J82" s="47">
        <v>8307704.9999999991</v>
      </c>
      <c r="K82" s="27">
        <v>1866899.9999999998</v>
      </c>
      <c r="L82" s="45" t="s">
        <v>19</v>
      </c>
      <c r="M82" s="17" t="s">
        <v>159</v>
      </c>
      <c r="N82" s="17" t="s">
        <v>54</v>
      </c>
      <c r="O82" s="71"/>
    </row>
    <row r="83" spans="1:15" s="6" customFormat="1" ht="102.6" customHeight="1" x14ac:dyDescent="0.3">
      <c r="A83" s="66" t="s">
        <v>193</v>
      </c>
      <c r="B83" s="20" t="s">
        <v>194</v>
      </c>
      <c r="C83" s="21" t="s">
        <v>195</v>
      </c>
      <c r="D83" s="20" t="s">
        <v>319</v>
      </c>
      <c r="E83" s="45" t="s">
        <v>196</v>
      </c>
      <c r="F83" s="29">
        <v>45435</v>
      </c>
      <c r="G83" s="29">
        <v>45533</v>
      </c>
      <c r="H83" s="25" t="s">
        <v>197</v>
      </c>
      <c r="I83" s="25" t="s">
        <v>198</v>
      </c>
      <c r="J83" s="63">
        <v>16308974</v>
      </c>
      <c r="K83" s="27">
        <v>3664937.9775280897</v>
      </c>
      <c r="L83" s="52" t="s">
        <v>26</v>
      </c>
      <c r="M83" s="30" t="s">
        <v>199</v>
      </c>
      <c r="N83" s="17" t="s">
        <v>54</v>
      </c>
      <c r="O83" s="80"/>
    </row>
    <row r="84" spans="1:15" ht="94.5" customHeight="1" x14ac:dyDescent="0.3">
      <c r="A84" s="66" t="s">
        <v>314</v>
      </c>
      <c r="B84" s="20" t="s">
        <v>194</v>
      </c>
      <c r="C84" s="21" t="s">
        <v>195</v>
      </c>
      <c r="D84" s="20" t="s">
        <v>319</v>
      </c>
      <c r="E84" s="45" t="s">
        <v>200</v>
      </c>
      <c r="F84" s="48">
        <v>45083</v>
      </c>
      <c r="G84" s="48">
        <v>45470</v>
      </c>
      <c r="H84" s="25" t="s">
        <v>197</v>
      </c>
      <c r="I84" s="25" t="s">
        <v>198</v>
      </c>
      <c r="J84" s="26">
        <v>67999996.099999994</v>
      </c>
      <c r="K84" s="27">
        <v>15280897.999999998</v>
      </c>
      <c r="L84" s="52" t="s">
        <v>26</v>
      </c>
      <c r="M84" s="30" t="s">
        <v>171</v>
      </c>
      <c r="N84" s="17" t="s">
        <v>54</v>
      </c>
      <c r="O84" s="77"/>
    </row>
    <row r="85" spans="1:15" s="6" customFormat="1" ht="100.5" customHeight="1" x14ac:dyDescent="0.3">
      <c r="A85" s="66" t="s">
        <v>314</v>
      </c>
      <c r="B85" s="20" t="s">
        <v>194</v>
      </c>
      <c r="C85" s="21" t="s">
        <v>195</v>
      </c>
      <c r="D85" s="20" t="s">
        <v>319</v>
      </c>
      <c r="E85" s="45" t="s">
        <v>42</v>
      </c>
      <c r="F85" s="34">
        <v>45504</v>
      </c>
      <c r="G85" s="34">
        <v>45657</v>
      </c>
      <c r="H85" s="25" t="s">
        <v>201</v>
      </c>
      <c r="I85" s="25" t="s">
        <v>198</v>
      </c>
      <c r="J85" s="26">
        <v>61420688.899999999</v>
      </c>
      <c r="K85" s="27">
        <v>13802402</v>
      </c>
      <c r="L85" s="52" t="s">
        <v>19</v>
      </c>
      <c r="M85" s="30" t="s">
        <v>158</v>
      </c>
      <c r="N85" s="17" t="s">
        <v>54</v>
      </c>
      <c r="O85" s="71"/>
    </row>
    <row r="86" spans="1:15" s="6" customFormat="1" ht="100.5" customHeight="1" x14ac:dyDescent="0.3">
      <c r="A86" s="66" t="s">
        <v>314</v>
      </c>
      <c r="B86" s="20" t="s">
        <v>194</v>
      </c>
      <c r="C86" s="21" t="s">
        <v>195</v>
      </c>
      <c r="D86" s="20" t="s">
        <v>319</v>
      </c>
      <c r="E86" s="45" t="s">
        <v>40</v>
      </c>
      <c r="F86" s="34">
        <v>45596</v>
      </c>
      <c r="G86" s="34">
        <v>45688</v>
      </c>
      <c r="H86" s="25" t="s">
        <v>201</v>
      </c>
      <c r="I86" s="25" t="s">
        <v>198</v>
      </c>
      <c r="J86" s="26">
        <v>240000000</v>
      </c>
      <c r="K86" s="27">
        <v>53932584.269662917</v>
      </c>
      <c r="L86" s="52" t="s">
        <v>19</v>
      </c>
      <c r="M86" s="30" t="s">
        <v>186</v>
      </c>
      <c r="N86" s="17" t="s">
        <v>54</v>
      </c>
      <c r="O86" s="68"/>
    </row>
    <row r="87" spans="1:15" ht="116.4" customHeight="1" x14ac:dyDescent="0.3">
      <c r="A87" s="66" t="s">
        <v>314</v>
      </c>
      <c r="B87" s="20" t="s">
        <v>194</v>
      </c>
      <c r="C87" s="21" t="s">
        <v>195</v>
      </c>
      <c r="D87" s="20" t="s">
        <v>319</v>
      </c>
      <c r="E87" s="45" t="s">
        <v>44</v>
      </c>
      <c r="F87" s="59" t="s">
        <v>106</v>
      </c>
      <c r="G87" s="59" t="s">
        <v>134</v>
      </c>
      <c r="H87" s="25" t="s">
        <v>201</v>
      </c>
      <c r="I87" s="25" t="s">
        <v>198</v>
      </c>
      <c r="J87" s="26">
        <v>77000000</v>
      </c>
      <c r="K87" s="27">
        <v>17303370.786516853</v>
      </c>
      <c r="L87" s="52" t="s">
        <v>19</v>
      </c>
      <c r="M87" s="30" t="s">
        <v>159</v>
      </c>
      <c r="N87" s="17" t="s">
        <v>54</v>
      </c>
      <c r="O87" s="71"/>
    </row>
    <row r="88" spans="1:15" s="6" customFormat="1" ht="116.4" customHeight="1" x14ac:dyDescent="0.3">
      <c r="A88" s="66" t="s">
        <v>314</v>
      </c>
      <c r="B88" s="20" t="s">
        <v>194</v>
      </c>
      <c r="C88" s="21" t="s">
        <v>195</v>
      </c>
      <c r="D88" s="20" t="s">
        <v>319</v>
      </c>
      <c r="E88" s="45" t="s">
        <v>202</v>
      </c>
      <c r="F88" s="59" t="s">
        <v>203</v>
      </c>
      <c r="G88" s="59" t="s">
        <v>203</v>
      </c>
      <c r="H88" s="25" t="s">
        <v>201</v>
      </c>
      <c r="I88" s="25" t="s">
        <v>198</v>
      </c>
      <c r="J88" s="64">
        <v>22250000</v>
      </c>
      <c r="K88" s="41">
        <v>5000000</v>
      </c>
      <c r="L88" s="52" t="s">
        <v>19</v>
      </c>
      <c r="M88" s="24" t="s">
        <v>159</v>
      </c>
      <c r="N88" s="17" t="s">
        <v>54</v>
      </c>
      <c r="O88" s="80" t="s">
        <v>204</v>
      </c>
    </row>
    <row r="89" spans="1:15" s="12" customFormat="1" ht="109.95" customHeight="1" x14ac:dyDescent="0.3">
      <c r="A89" s="66" t="s">
        <v>314</v>
      </c>
      <c r="B89" s="20" t="s">
        <v>194</v>
      </c>
      <c r="C89" s="21" t="s">
        <v>205</v>
      </c>
      <c r="D89" s="20" t="s">
        <v>320</v>
      </c>
      <c r="E89" s="45" t="s">
        <v>206</v>
      </c>
      <c r="F89" s="48">
        <v>45169</v>
      </c>
      <c r="G89" s="57">
        <v>45473</v>
      </c>
      <c r="H89" s="25" t="s">
        <v>207</v>
      </c>
      <c r="I89" s="25" t="s">
        <v>208</v>
      </c>
      <c r="J89" s="26">
        <v>60000004.150000006</v>
      </c>
      <c r="K89" s="27">
        <v>13483147</v>
      </c>
      <c r="L89" s="52" t="s">
        <v>26</v>
      </c>
      <c r="M89" s="30" t="s">
        <v>171</v>
      </c>
      <c r="N89" s="17" t="s">
        <v>54</v>
      </c>
      <c r="O89" s="68"/>
    </row>
    <row r="90" spans="1:15" ht="109.5" customHeight="1" x14ac:dyDescent="0.3">
      <c r="A90" s="66" t="s">
        <v>314</v>
      </c>
      <c r="B90" s="20" t="s">
        <v>194</v>
      </c>
      <c r="C90" s="21" t="s">
        <v>209</v>
      </c>
      <c r="D90" s="20" t="s">
        <v>321</v>
      </c>
      <c r="E90" s="45" t="s">
        <v>210</v>
      </c>
      <c r="F90" s="34">
        <v>45412</v>
      </c>
      <c r="G90" s="34">
        <v>45488</v>
      </c>
      <c r="H90" s="47" t="s">
        <v>211</v>
      </c>
      <c r="I90" s="47" t="s">
        <v>35</v>
      </c>
      <c r="J90" s="47">
        <v>56605000</v>
      </c>
      <c r="K90" s="27">
        <v>12720224.719101124</v>
      </c>
      <c r="L90" s="45" t="s">
        <v>212</v>
      </c>
      <c r="M90" s="20" t="s">
        <v>213</v>
      </c>
      <c r="N90" s="17" t="s">
        <v>54</v>
      </c>
      <c r="O90" s="68"/>
    </row>
    <row r="91" spans="1:15" ht="91.5" customHeight="1" x14ac:dyDescent="0.3">
      <c r="A91" s="66" t="s">
        <v>314</v>
      </c>
      <c r="B91" s="20" t="s">
        <v>194</v>
      </c>
      <c r="C91" s="21" t="s">
        <v>209</v>
      </c>
      <c r="D91" s="20" t="s">
        <v>321</v>
      </c>
      <c r="E91" s="45" t="s">
        <v>214</v>
      </c>
      <c r="F91" s="46">
        <v>45625</v>
      </c>
      <c r="G91" s="46">
        <v>45688</v>
      </c>
      <c r="H91" s="47" t="s">
        <v>211</v>
      </c>
      <c r="I91" s="47" t="s">
        <v>35</v>
      </c>
      <c r="J91" s="47">
        <v>76895000</v>
      </c>
      <c r="K91" s="27">
        <v>17279775.280898876</v>
      </c>
      <c r="L91" s="45" t="s">
        <v>212</v>
      </c>
      <c r="M91" s="20" t="s">
        <v>213</v>
      </c>
      <c r="N91" s="17" t="s">
        <v>54</v>
      </c>
      <c r="O91" s="68"/>
    </row>
    <row r="92" spans="1:15" ht="120" x14ac:dyDescent="0.3">
      <c r="A92" s="66" t="s">
        <v>314</v>
      </c>
      <c r="B92" s="20" t="s">
        <v>194</v>
      </c>
      <c r="C92" s="21" t="s">
        <v>215</v>
      </c>
      <c r="D92" s="20" t="s">
        <v>322</v>
      </c>
      <c r="E92" s="45" t="s">
        <v>216</v>
      </c>
      <c r="F92" s="48">
        <v>45169</v>
      </c>
      <c r="G92" s="57">
        <v>45561</v>
      </c>
      <c r="H92" s="24" t="s">
        <v>217</v>
      </c>
      <c r="I92" s="17" t="s">
        <v>218</v>
      </c>
      <c r="J92" s="31">
        <v>21999999</v>
      </c>
      <c r="K92" s="27">
        <v>4943820</v>
      </c>
      <c r="L92" s="58" t="s">
        <v>26</v>
      </c>
      <c r="M92" s="30" t="s">
        <v>171</v>
      </c>
      <c r="N92" s="17" t="s">
        <v>54</v>
      </c>
      <c r="O92" s="77"/>
    </row>
    <row r="93" spans="1:15" ht="111" customHeight="1" x14ac:dyDescent="0.3">
      <c r="A93" s="66" t="s">
        <v>314</v>
      </c>
      <c r="B93" s="20" t="s">
        <v>194</v>
      </c>
      <c r="C93" s="21" t="s">
        <v>215</v>
      </c>
      <c r="D93" s="20" t="s">
        <v>322</v>
      </c>
      <c r="E93" s="45" t="s">
        <v>219</v>
      </c>
      <c r="F93" s="48">
        <v>45169</v>
      </c>
      <c r="G93" s="57">
        <v>45561</v>
      </c>
      <c r="H93" s="24" t="s">
        <v>217</v>
      </c>
      <c r="I93" s="17" t="s">
        <v>218</v>
      </c>
      <c r="J93" s="31">
        <v>59999999.700000003</v>
      </c>
      <c r="K93" s="27">
        <v>13483146</v>
      </c>
      <c r="L93" s="58" t="s">
        <v>26</v>
      </c>
      <c r="M93" s="30" t="s">
        <v>171</v>
      </c>
      <c r="N93" s="17" t="s">
        <v>54</v>
      </c>
      <c r="O93" s="77"/>
    </row>
    <row r="94" spans="1:15" ht="120" x14ac:dyDescent="0.3">
      <c r="A94" s="66" t="s">
        <v>314</v>
      </c>
      <c r="B94" s="20" t="s">
        <v>194</v>
      </c>
      <c r="C94" s="21" t="s">
        <v>220</v>
      </c>
      <c r="D94" s="20" t="s">
        <v>323</v>
      </c>
      <c r="E94" s="45" t="s">
        <v>42</v>
      </c>
      <c r="F94" s="34">
        <v>45379</v>
      </c>
      <c r="G94" s="48">
        <v>45504</v>
      </c>
      <c r="H94" s="25" t="s">
        <v>221</v>
      </c>
      <c r="I94" s="25" t="s">
        <v>222</v>
      </c>
      <c r="J94" s="65">
        <v>19328575</v>
      </c>
      <c r="K94" s="27">
        <v>4343500</v>
      </c>
      <c r="L94" s="52" t="s">
        <v>19</v>
      </c>
      <c r="M94" s="30" t="s">
        <v>223</v>
      </c>
      <c r="N94" s="17" t="s">
        <v>54</v>
      </c>
      <c r="O94" s="71"/>
    </row>
    <row r="95" spans="1:15" ht="96.75" customHeight="1" x14ac:dyDescent="0.3">
      <c r="A95" s="66" t="s">
        <v>314</v>
      </c>
      <c r="B95" s="20" t="s">
        <v>194</v>
      </c>
      <c r="C95" s="21" t="s">
        <v>220</v>
      </c>
      <c r="D95" s="20" t="s">
        <v>323</v>
      </c>
      <c r="E95" s="45" t="s">
        <v>44</v>
      </c>
      <c r="F95" s="34">
        <v>45379</v>
      </c>
      <c r="G95" s="34">
        <v>45485</v>
      </c>
      <c r="H95" s="25" t="s">
        <v>221</v>
      </c>
      <c r="I95" s="25" t="s">
        <v>222</v>
      </c>
      <c r="J95" s="26">
        <v>27692350</v>
      </c>
      <c r="K95" s="27">
        <v>6223000</v>
      </c>
      <c r="L95" s="52" t="s">
        <v>19</v>
      </c>
      <c r="M95" s="30" t="s">
        <v>224</v>
      </c>
      <c r="N95" s="17" t="s">
        <v>54</v>
      </c>
      <c r="O95" s="71"/>
    </row>
    <row r="96" spans="1:15" s="12" customFormat="1" ht="120" x14ac:dyDescent="0.3">
      <c r="A96" s="66" t="s">
        <v>314</v>
      </c>
      <c r="B96" s="20" t="s">
        <v>194</v>
      </c>
      <c r="C96" s="21" t="s">
        <v>225</v>
      </c>
      <c r="D96" s="20" t="s">
        <v>324</v>
      </c>
      <c r="E96" s="45" t="s">
        <v>226</v>
      </c>
      <c r="F96" s="48">
        <v>45379</v>
      </c>
      <c r="G96" s="48">
        <v>45504</v>
      </c>
      <c r="H96" s="25" t="s">
        <v>227</v>
      </c>
      <c r="I96" s="25" t="s">
        <v>228</v>
      </c>
      <c r="J96" s="26">
        <v>155750000</v>
      </c>
      <c r="K96" s="27">
        <v>35000000</v>
      </c>
      <c r="L96" s="52" t="s">
        <v>26</v>
      </c>
      <c r="M96" s="30" t="s">
        <v>229</v>
      </c>
      <c r="N96" s="17" t="s">
        <v>54</v>
      </c>
      <c r="O96" s="81"/>
    </row>
    <row r="97" spans="1:16" s="12" customFormat="1" ht="120" x14ac:dyDescent="0.3">
      <c r="A97" s="66" t="s">
        <v>314</v>
      </c>
      <c r="B97" s="20" t="s">
        <v>194</v>
      </c>
      <c r="C97" s="21" t="s">
        <v>230</v>
      </c>
      <c r="D97" s="20" t="s">
        <v>325</v>
      </c>
      <c r="E97" s="45"/>
      <c r="F97" s="48">
        <v>45504</v>
      </c>
      <c r="G97" s="48">
        <v>45565</v>
      </c>
      <c r="H97" s="20" t="s">
        <v>231</v>
      </c>
      <c r="I97" s="20" t="s">
        <v>92</v>
      </c>
      <c r="J97" s="49">
        <v>66000000</v>
      </c>
      <c r="K97" s="27">
        <v>14831460.674157303</v>
      </c>
      <c r="L97" s="58" t="s">
        <v>19</v>
      </c>
      <c r="M97" s="17" t="s">
        <v>166</v>
      </c>
      <c r="N97" s="17" t="s">
        <v>98</v>
      </c>
      <c r="O97" s="77"/>
    </row>
    <row r="98" spans="1:16" s="6" customFormat="1" ht="120" x14ac:dyDescent="0.3">
      <c r="A98" s="66" t="s">
        <v>314</v>
      </c>
      <c r="B98" s="20" t="s">
        <v>194</v>
      </c>
      <c r="C98" s="21" t="s">
        <v>232</v>
      </c>
      <c r="D98" s="20" t="s">
        <v>326</v>
      </c>
      <c r="E98" s="45"/>
      <c r="F98" s="46">
        <v>45589</v>
      </c>
      <c r="G98" s="46">
        <v>45650</v>
      </c>
      <c r="H98" s="17" t="s">
        <v>233</v>
      </c>
      <c r="I98" s="20" t="s">
        <v>92</v>
      </c>
      <c r="J98" s="31">
        <v>142400000</v>
      </c>
      <c r="K98" s="27">
        <v>32000000</v>
      </c>
      <c r="L98" s="58" t="s">
        <v>19</v>
      </c>
      <c r="M98" s="17" t="s">
        <v>166</v>
      </c>
      <c r="N98" s="17" t="s">
        <v>98</v>
      </c>
      <c r="O98" s="77"/>
    </row>
    <row r="99" spans="1:16" ht="120" x14ac:dyDescent="0.3">
      <c r="A99" s="66" t="s">
        <v>314</v>
      </c>
      <c r="B99" s="20" t="s">
        <v>194</v>
      </c>
      <c r="C99" s="21" t="s">
        <v>234</v>
      </c>
      <c r="D99" s="20" t="s">
        <v>327</v>
      </c>
      <c r="E99" s="45"/>
      <c r="F99" s="48">
        <v>45534</v>
      </c>
      <c r="G99" s="48">
        <v>45596</v>
      </c>
      <c r="H99" s="20" t="s">
        <v>112</v>
      </c>
      <c r="I99" s="20" t="s">
        <v>92</v>
      </c>
      <c r="J99" s="31">
        <v>71200000</v>
      </c>
      <c r="K99" s="27">
        <v>16000000</v>
      </c>
      <c r="L99" s="58" t="s">
        <v>19</v>
      </c>
      <c r="M99" s="17" t="s">
        <v>166</v>
      </c>
      <c r="N99" s="17" t="s">
        <v>98</v>
      </c>
      <c r="O99" s="74"/>
    </row>
    <row r="100" spans="1:16" s="1" customFormat="1" ht="116.4" customHeight="1" x14ac:dyDescent="0.3">
      <c r="A100" s="83" t="s">
        <v>314</v>
      </c>
      <c r="B100" s="84" t="s">
        <v>194</v>
      </c>
      <c r="C100" s="85" t="s">
        <v>235</v>
      </c>
      <c r="D100" s="84" t="s">
        <v>328</v>
      </c>
      <c r="E100" s="86"/>
      <c r="F100" s="87">
        <v>45597</v>
      </c>
      <c r="G100" s="87">
        <v>45627</v>
      </c>
      <c r="H100" s="88" t="s">
        <v>236</v>
      </c>
      <c r="I100" s="84" t="s">
        <v>92</v>
      </c>
      <c r="J100" s="89">
        <v>17800000</v>
      </c>
      <c r="K100" s="90">
        <v>4000000</v>
      </c>
      <c r="L100" s="91" t="s">
        <v>19</v>
      </c>
      <c r="M100" s="88" t="s">
        <v>166</v>
      </c>
      <c r="N100" s="88" t="s">
        <v>98</v>
      </c>
      <c r="O100" s="92"/>
    </row>
    <row r="101" spans="1:16" s="1" customFormat="1" ht="33" customHeight="1" x14ac:dyDescent="0.3">
      <c r="A101" s="107" t="s">
        <v>237</v>
      </c>
      <c r="B101" s="108"/>
      <c r="C101" s="109"/>
      <c r="D101" s="110"/>
      <c r="E101" s="111"/>
      <c r="F101" s="112"/>
      <c r="G101" s="113"/>
      <c r="H101" s="114"/>
      <c r="I101" s="114"/>
      <c r="J101" s="115"/>
      <c r="K101" s="116"/>
      <c r="L101" s="117"/>
      <c r="M101" s="114"/>
      <c r="N101" s="114"/>
      <c r="O101" s="118"/>
      <c r="P101"/>
    </row>
    <row r="102" spans="1:16" s="1" customFormat="1" ht="36.75" customHeight="1" x14ac:dyDescent="0.3">
      <c r="A102" s="119" t="s">
        <v>238</v>
      </c>
      <c r="B102" s="120"/>
      <c r="C102" s="121"/>
      <c r="D102" s="122"/>
      <c r="E102" s="123"/>
      <c r="F102" s="124"/>
      <c r="G102" s="125"/>
      <c r="H102" s="126"/>
      <c r="I102" s="126"/>
      <c r="J102" s="127"/>
      <c r="K102" s="128"/>
      <c r="L102" s="129"/>
      <c r="M102" s="126"/>
      <c r="N102" s="126"/>
      <c r="O102" s="130"/>
      <c r="P102"/>
    </row>
    <row r="103" spans="1:16" ht="39" customHeight="1" x14ac:dyDescent="0.3">
      <c r="A103" s="95" t="s">
        <v>239</v>
      </c>
      <c r="B103" s="96"/>
      <c r="C103" s="97"/>
      <c r="D103" s="98"/>
      <c r="E103" s="99"/>
      <c r="F103" s="100"/>
      <c r="G103" s="101"/>
      <c r="H103" s="102"/>
      <c r="I103" s="102"/>
      <c r="J103" s="103"/>
      <c r="K103" s="104"/>
      <c r="L103" s="105"/>
      <c r="M103" s="102"/>
      <c r="N103" s="102"/>
      <c r="O103" s="106"/>
    </row>
    <row r="104" spans="1:16" ht="30" customHeight="1" x14ac:dyDescent="0.3">
      <c r="A104" s="83" t="s">
        <v>329</v>
      </c>
      <c r="B104" s="84" t="s">
        <v>329</v>
      </c>
      <c r="C104" s="85"/>
      <c r="D104" s="84" t="s">
        <v>329</v>
      </c>
      <c r="E104" s="86"/>
      <c r="F104" s="203"/>
      <c r="G104" s="203"/>
      <c r="H104" s="229"/>
      <c r="I104" s="229"/>
      <c r="J104" s="230"/>
      <c r="K104" s="231">
        <v>0</v>
      </c>
      <c r="L104" s="229"/>
      <c r="M104" s="229"/>
      <c r="N104" s="88" t="s">
        <v>329</v>
      </c>
      <c r="O104" s="92"/>
    </row>
    <row r="106" spans="1:16" x14ac:dyDescent="0.3">
      <c r="J106" s="14"/>
      <c r="L106" s="9"/>
    </row>
  </sheetData>
  <dataValidations disablePrompts="1" count="4">
    <dataValidation type="list" allowBlank="1" showInputMessage="1" showErrorMessage="1" sqref="C67 C2 C101:C103 C26 C62 C7 C50 C58 C44 C34:C35" xr:uid="{00000000-0002-0000-0000-000000000000}">
      <formula1>#REF!</formula1>
    </dataValidation>
    <dataValidation type="decimal" operator="greaterThan" allowBlank="1" showInputMessage="1" showErrorMessage="1" sqref="J9:J10 J40:J42 J34:J35 J44:J50 J104:K1048576 J1:K3 J89:J93 J18:J26 J52:J71 J76:K87 J4:J7 K4:K75 J98:J103 K88:K103" xr:uid="{00000000-0002-0000-0000-000001000000}">
      <formula1>0</formula1>
    </dataValidation>
    <dataValidation type="date" operator="greaterThan" allowBlank="1" showInputMessage="1" showErrorMessage="1" sqref="G50 G44 G1:G3 G34:G35 G62 G89 G7:G14 G101:G1048576 G18:G26 G58:G59 G67:G68 G91:G93 G71:G85" xr:uid="{00000000-0002-0000-0000-000002000000}">
      <formula1>TODAY()</formula1>
    </dataValidation>
    <dataValidation allowBlank="1" showInputMessage="1" showErrorMessage="1" sqref="G6:I6 L6 G42 G4:G5 G60:G61 G88 G45:G48 F15:G17 G57 G94:G96 F18:F26 F57:F62 F1:F14 F66:F68 F44:F51 F63:G65 F71:F85 F85:G87 F34:F35 F37:F42 F88:F97 F99:F1048576" xr:uid="{00000000-0002-0000-0000-000003000000}"/>
  </dataValidations>
  <pageMargins left="0.5552083333333333" right="0.28125" top="0.75" bottom="0.75" header="0.3" footer="0.3"/>
  <pageSetup paperSize="8" scale="41" fitToHeight="0" orientation="landscape" verticalDpi="0" r:id="rId1"/>
  <headerFooter>
    <oddHeader>&amp;L&amp;16 Harmonogram naborów wniosków FE SL 21-27&amp;RZałącznik nr 1 do Uchwały Nr 433/11/VII/2024  Zarządu Województwa Śląskiego z dnia 26 czerwca 2024 r.</oddHeader>
    <oddFooter>&amp;C&amp;G</oddFooter>
  </headerFooter>
  <colBreaks count="2" manualBreakCount="2">
    <brk id="1" max="103" man="1"/>
    <brk id="2" max="102" man="1"/>
  </colBreaks>
  <legacyDrawing r:id="rId2"/>
  <legacyDrawingHF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4000000}">
          <x14:formula1>
            <xm:f>#REF!</xm:f>
          </x14:formula1>
          <xm:sqref>C45:C49 C8:C14 C18:C25 C51:C57 C59:C61 C36:C43 C27:C33 C63:C66 C3:C6 C69:C100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4f64a22-a125-4b7a-afce-4a30c86a8f7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FA1F3B16C8C704DA37A63ACA9CA61DD" ma:contentTypeVersion="18" ma:contentTypeDescription="Utwórz nowy dokument." ma:contentTypeScope="" ma:versionID="8795b3871a4ded53a804a6fa72c30ea7">
  <xsd:schema xmlns:xsd="http://www.w3.org/2001/XMLSchema" xmlns:xs="http://www.w3.org/2001/XMLSchema" xmlns:p="http://schemas.microsoft.com/office/2006/metadata/properties" xmlns:ns3="d4f64a22-a125-4b7a-afce-4a30c86a8f7c" xmlns:ns4="d47a4560-aee9-43e8-973f-2abd655c26a0" targetNamespace="http://schemas.microsoft.com/office/2006/metadata/properties" ma:root="true" ma:fieldsID="101a942ff4163969c8f132f63bc181bc" ns3:_="" ns4:_="">
    <xsd:import namespace="d4f64a22-a125-4b7a-afce-4a30c86a8f7c"/>
    <xsd:import namespace="d47a4560-aee9-43e8-973f-2abd655c26a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3:MediaServiceAutoTags" minOccurs="0"/>
                <xsd:element ref="ns3:MediaServiceOCR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f64a22-a125-4b7a-afce-4a30c86a8f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7a4560-aee9-43e8-973f-2abd655c26a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3F9049-6D38-4C8E-B34F-5A0232302D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95CADC-B3A5-4C68-80A8-ABCB2A314F95}">
  <ds:schemaRefs>
    <ds:schemaRef ds:uri="d4f64a22-a125-4b7a-afce-4a30c86a8f7c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d47a4560-aee9-43e8-973f-2abd655c26a0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A5FF61D-8D1B-4ECF-9102-6937EB67BD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f64a22-a125-4b7a-afce-4a30c86a8f7c"/>
    <ds:schemaRef ds:uri="d47a4560-aee9-43e8-973f-2abd655c26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Harmonogram naborów wniosków</vt:lpstr>
      <vt:lpstr>'Harmonogram naborów wniosków'!Obszar_wydruku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Piotr Sorek</dc:creator>
  <cp:keywords/>
  <dc:description/>
  <cp:lastModifiedBy>Sorek Piotr</cp:lastModifiedBy>
  <cp:revision/>
  <cp:lastPrinted>2024-06-27T10:43:49Z</cp:lastPrinted>
  <dcterms:created xsi:type="dcterms:W3CDTF">2023-02-28T07:53:56Z</dcterms:created>
  <dcterms:modified xsi:type="dcterms:W3CDTF">2024-06-27T10:45:31Z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0x0101002FA1F3B16C8C704DA37A63ACA9CA61DD</vt:lpwstr>
  </property>
</Properties>
</file>