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AA\Desktop\szkolenia\Szkolenia 2022\szkolenia 2023\publikacje\"/>
    </mc:Choice>
  </mc:AlternateContent>
  <bookViews>
    <workbookView xWindow="0" yWindow="0" windowWidth="23040" windowHeight="9300"/>
  </bookViews>
  <sheets>
    <sheet name="Zał. nr 1" sheetId="1" r:id="rId1"/>
  </sheets>
  <definedNames>
    <definedName name="_xlnm.Print_Area" localSheetId="0">'Zał. nr 1'!$A$1:$H$39</definedName>
    <definedName name="_xlnm.Print_Titles" localSheetId="0">'Zał. nr 1'!$8:$8</definedName>
    <definedName name="Z_F79EAF7B_AE09_4914_BB3D_8D127081AB9B_.wvu.PrintArea" localSheetId="0" hidden="1">'Zał. nr 1'!$A$1:$H$39</definedName>
    <definedName name="Z_F79EAF7B_AE09_4914_BB3D_8D127081AB9B_.wvu.PrintTitles" localSheetId="0" hidden="1">'Zał. nr 1'!$8:$8</definedName>
  </definedNames>
  <calcPr calcId="191029"/>
  <customWorkbookViews>
    <customWorkbookView name="Łapa Małgorzata - Widok osobisty" guid="{F79EAF7B-AE09-4914-BB3D-8D127081AB9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35" i="1" l="1"/>
  <c r="H35" i="1" l="1"/>
  <c r="F35" i="1"/>
  <c r="G35" i="1"/>
</calcChain>
</file>

<file path=xl/sharedStrings.xml><?xml version="1.0" encoding="utf-8"?>
<sst xmlns="http://schemas.openxmlformats.org/spreadsheetml/2006/main" count="91" uniqueCount="82">
  <si>
    <t>Lista wniosków o dofinansowanie projektów złożonych w ramach naboru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</si>
  <si>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</si>
  <si>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</si>
  <si>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</si>
  <si>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</si>
  <si>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</si>
  <si>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</si>
  <si>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z budżetu państwa  [PLN] (jeśli dotyczy)</t>
  </si>
  <si>
    <t>Wnioskowane dofinansowanie ogółem  [PLN]</t>
  </si>
  <si>
    <t>Wnioskowane dofinansowanie z EFRR/ FST [PLN]</t>
  </si>
  <si>
    <t>Razem</t>
  </si>
  <si>
    <t>Numer naboru: FESL.10.14-IZ.01-059/23</t>
  </si>
  <si>
    <t>Działanie: 10.14  Infrastruktura kształcenia zawodowego</t>
  </si>
  <si>
    <t>MIASTO ZABRZE</t>
  </si>
  <si>
    <t>FESL.10.14-IZ.01-06EB/23</t>
  </si>
  <si>
    <t>Podniesienie jakości kształcenia zawodowego w Zabrzu</t>
  </si>
  <si>
    <t>MIASTO KATOWICE</t>
  </si>
  <si>
    <t>FESL.10.14-IZ.01-06EF/23</t>
  </si>
  <si>
    <t>Technologie przyszłości - utworzenie nowoczesnych pracowni w Zespole Szkół Technicznych i Ogólnokształcących nr 3 w Katowicach</t>
  </si>
  <si>
    <t>FESL.10.14-IZ.01-06EG/23</t>
  </si>
  <si>
    <t>Budowa hali warsztatowo – szkoleniowej na potrzeby kształcenia zawodowego w Zespole Szkół nr 2 im. J. Iwaszkiewicza w Katowicach</t>
  </si>
  <si>
    <t>POWIAT TARNOGÓRSKI</t>
  </si>
  <si>
    <t>FESL.10.14-IZ.01-06FF/23</t>
  </si>
  <si>
    <t>Laboratoria budownictwa przyszłości - budowa warsztatów szkolnych przy Zespole Szkół Architektoniczno – Budowlanych w Tarnowskich Górach</t>
  </si>
  <si>
    <t>GLIWICE - MIASTO NA PRAWACH POWIATU</t>
  </si>
  <si>
    <t>FESL.10.14-IZ.01-06F1/23</t>
  </si>
  <si>
    <t>Wyposażenie sal do praktycznej nauki zawodu wraz z niezbędną infrastrukturą w Górnośląskim Centrum Edukacyjnym w Gliwicach</t>
  </si>
  <si>
    <t>FESL.10.14-IZ.01-06F4/23</t>
  </si>
  <si>
    <t>Dostosowanie infrastruktury kształcenia zawodowego w Zespole Szkół Łączności w Gliwicach</t>
  </si>
  <si>
    <t>MIASTO MYSŁOWICE</t>
  </si>
  <si>
    <t>FESL.10.14-IZ.01-06F9/23</t>
  </si>
  <si>
    <t>Adaptacja i wyposażenie sal mysłowickich placówek oświatowych prowadzących kształcenie zawodowe na potrzeby pracowni 2</t>
  </si>
  <si>
    <t>Miasto Ruda Śląska</t>
  </si>
  <si>
    <t>FESL.10.14-IZ.01-06C0/23</t>
  </si>
  <si>
    <t>Czas na nowoczesne technologie – modernizacja pracowni w centrum kształcenia zawodowego w Rudzie Śląskiej – etap I</t>
  </si>
  <si>
    <t>FESL.10.14-IZ.01-06C1/23</t>
  </si>
  <si>
    <t>Czas na nowoczesne technologie – modernizacja pracowni w centrum kształcenia zawodowego w Rudzie Śląskiej – etap II</t>
  </si>
  <si>
    <t>SOSNOWIEC - MIASTO NA PRAWACH POWIATU</t>
  </si>
  <si>
    <t>FESL.10.14-IZ.01-06F7/23</t>
  </si>
  <si>
    <t>Modernizacja i wyposażenie pracowni kształcenia ustawicznego i zawodowego w CKZiU w Sosnowcu ul. Kilińskiego 25</t>
  </si>
  <si>
    <t>Gmina Pawłowice</t>
  </si>
  <si>
    <t>FESL.10.14-IZ.01-06FA/23</t>
  </si>
  <si>
    <t>Zawodowcy w Gminie Pawłowice - nowoczesna infrastruktura kształcenia zawodowego.</t>
  </si>
  <si>
    <t>Powiat Będziński</t>
  </si>
  <si>
    <t>FESL.10.14-IZ.01-06F2/23</t>
  </si>
  <si>
    <t>Transformacja szkół przyszłością regionu–rozwój szkolnictwa zawodowego w Powiecie Będzińskim–modernizacja obiektów CKZiU w Będzinie i ZSOiT w Czeladzi</t>
  </si>
  <si>
    <t>MIASTO CHORZÓW - MIASTO NA PRAWACH POWIATU</t>
  </si>
  <si>
    <t>FESL.10.14-IZ.01-06F3/23</t>
  </si>
  <si>
    <t>Budowa kontenerowych pracowni warsztatowych przy Zespole Szkół Budowalnych przy ul. Dąbrowskiego 53 w Chorzowie</t>
  </si>
  <si>
    <t>FESL.10.14-IZ.01-06E0/23</t>
  </si>
  <si>
    <t>Nowoczesne pracownie w Rudzie Śląskiej bramą do konkurencyjnego wykształcenia przyszłych pracowników.</t>
  </si>
  <si>
    <t>FESL.10.14-IZ.01-06F6/23</t>
  </si>
  <si>
    <t>Modernizacja i wyposażenie nowych pracowni kształcenia zawodowego w CKZiU przy ul. Generała Stefana Grota- Roweckiego 64 w Sosnowcu</t>
  </si>
  <si>
    <t>GMINA SIEMIANOWICE ŚLĄSKIE</t>
  </si>
  <si>
    <t>FESL.10.14-IZ.01-06E8/23</t>
  </si>
  <si>
    <t>Rozwój szkolnictwa zawodowego w mieście Siemianowice Śląskie I</t>
  </si>
  <si>
    <t>Gmina Miasta Tychy</t>
  </si>
  <si>
    <t>FESL.10.14-IZ.01-06E9/23</t>
  </si>
  <si>
    <t>Poprawa jakości oraz dostępności edukacji poprzez rozwój kształcenia, w szczególności branżowego w tyskich szkołach branżowych i technicznych</t>
  </si>
  <si>
    <t>FESL.10.14-IZ.01-06EC/23</t>
  </si>
  <si>
    <t>Transformacja szkół przyszłością regionu – rozwój szkolnictwa zawodowego w Powiecie Będzińskim</t>
  </si>
  <si>
    <t>FESL.10.14-IZ.01-06ED/23</t>
  </si>
  <si>
    <t>Wdrażanie nowoczesnych technologii w Zespole Szkół Poligraficzno-Mechanicznych w Katowicach</t>
  </si>
  <si>
    <t>FESL.10.14-IZ.01-06EE/23</t>
  </si>
  <si>
    <t>Fotomedia na najwyższym poziomie - przebudowa budynku szkoły w Zespole Szkół Technicznych i Ogólnokształcących Nr 3 w Katowicach.</t>
  </si>
  <si>
    <t>FESL.10.14-IZ.01-06EH/23</t>
  </si>
  <si>
    <t>Rozbudowa i modernizacja bazy kształcenia zawodowego uczniów i słuchaczy Zespołu Szkół Technicznych i Ogólnokształcących nr 2</t>
  </si>
  <si>
    <t>BYTOM - MIASTO NA PRAWACH POWIATU</t>
  </si>
  <si>
    <t>FESL.10.14-IZ.01-06F0/23</t>
  </si>
  <si>
    <t>Modernizacja i doposażenie pracowni - podniesienie jakości kształcenia zawodowego w Bytomiu</t>
  </si>
  <si>
    <t>POWIAT MIKOŁOWSKI</t>
  </si>
  <si>
    <t>FESL.10.14-IZ.01-06F5/23</t>
  </si>
  <si>
    <t>Efektywne Funkcjonalne Szkoły - rozwój szkolnictwa zawodowego w Powiecie Mikołowskim</t>
  </si>
  <si>
    <t>Powiat Gliwicki</t>
  </si>
  <si>
    <t>FESL.10.14-IZ.01-06F8/23</t>
  </si>
  <si>
    <t>Nowoczesne laboratoria zawodu - modernizacja pracowni do nauki zawodu w szkołach Powiatu Gliwickiego - etap II</t>
  </si>
  <si>
    <t>Gmina Miasta Jaworzna</t>
  </si>
  <si>
    <t>FESL.10.14-IZ.01-06FE/23</t>
  </si>
  <si>
    <t>Rozwój kształcenia branżowego w Jaworznie</t>
  </si>
  <si>
    <t>POWIAT PSZCZYŃSKI</t>
  </si>
  <si>
    <t>FESL.10.14-IZ.01-06FD/23</t>
  </si>
  <si>
    <t>Zawodowcy w Powiecie Pszczyńskim - nowoczesna infrastruktura kształcenia zawodowego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</si>
</sst>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abSelected="1" zoomScaleNormal="100" zoomScaleSheetLayoutView="110" workbookViewId="0">
      <selection activeCell="D6" sqref="D6"/>
    </sheetView>
  </sheetViews>
  <sheetFormatPr defaultColWidth="9.140625" defaultRowHeight="12.75" x14ac:dyDescent="0.2"/>
  <cols>
    <col min="1" max="1" width="8" style="1" customWidth="1"/>
    <col min="2" max="2" width="23.28515625" style="1" customWidth="1"/>
    <col min="3" max="3" width="28.140625" style="1" customWidth="1"/>
    <col min="4" max="4" width="33.28515625" style="1" customWidth="1"/>
    <col min="5" max="8" width="21.42578125" style="1" customWidth="1"/>
    <col min="9" max="16384" width="9.140625" style="1"/>
  </cols>
  <sheetData>
    <row r="2" spans="1:8" ht="15.75" x14ac:dyDescent="0.25">
      <c r="A2" s="8" t="s">
        <v>0</v>
      </c>
      <c r="B2" s="10"/>
      <c r="C2" s="10"/>
      <c r="D2" s="10"/>
      <c r="E2" s="10"/>
      <c r="F2" s="10"/>
      <c r="G2" s="10"/>
      <c r="H2" s="10"/>
    </row>
    <row r="3" spans="1:8" ht="15.75" x14ac:dyDescent="0.25">
      <c r="A3" s="10"/>
      <c r="B3" s="9"/>
      <c r="C3" s="9"/>
      <c r="D3" s="9"/>
      <c r="E3" s="9"/>
      <c r="F3" s="9"/>
      <c r="G3" s="9"/>
      <c r="H3" s="9"/>
    </row>
    <row r="4" spans="1:8" ht="15.75" x14ac:dyDescent="0.25">
      <c r="A4" s="10" t="s">
        <v>1</v>
      </c>
      <c r="B4" s="9"/>
      <c r="C4" s="9"/>
      <c r="D4" s="9"/>
      <c r="E4" s="9"/>
      <c r="F4" s="9"/>
      <c r="G4" s="9"/>
      <c r="H4" s="9"/>
    </row>
    <row r="5" spans="1:8" ht="15.75" x14ac:dyDescent="0.25">
      <c r="A5" s="10" t="s">
        <v>12</v>
      </c>
      <c r="B5" s="9"/>
      <c r="C5" s="9"/>
      <c r="D5" s="9"/>
      <c r="E5" s="9"/>
      <c r="F5" s="9"/>
      <c r="G5" s="9"/>
      <c r="H5" s="9"/>
    </row>
    <row r="6" spans="1:8" ht="15.75" x14ac:dyDescent="0.25">
      <c r="A6" s="10" t="s">
        <v>11</v>
      </c>
      <c r="B6" s="9"/>
      <c r="C6" s="9"/>
      <c r="D6" s="9"/>
      <c r="E6" s="9"/>
      <c r="F6" s="9"/>
      <c r="G6" s="9"/>
      <c r="H6" s="9"/>
    </row>
    <row r="7" spans="1:8" ht="15.75" x14ac:dyDescent="0.25">
      <c r="A7" s="10"/>
      <c r="B7" s="9"/>
      <c r="C7" s="9"/>
      <c r="D7" s="9"/>
      <c r="E7" s="9"/>
      <c r="F7" s="9"/>
      <c r="G7" s="9"/>
      <c r="H7" s="9"/>
    </row>
    <row r="8" spans="1:8" s="7" customFormat="1" ht="63" x14ac:dyDescent="0.2">
      <c r="A8" s="11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</row>
    <row r="9" spans="1:8" ht="31.5" x14ac:dyDescent="0.25">
      <c r="A9" s="12">
        <v>1</v>
      </c>
      <c r="B9" s="13" t="s">
        <v>13</v>
      </c>
      <c r="C9" s="13" t="s">
        <v>14</v>
      </c>
      <c r="D9" s="13" t="s">
        <v>15</v>
      </c>
      <c r="E9" s="14">
        <v>8694981.2799999993</v>
      </c>
      <c r="F9" s="14">
        <v>0</v>
      </c>
      <c r="G9" s="14">
        <v>7390734.0599999996</v>
      </c>
      <c r="H9" s="14">
        <v>7390734.0599999996</v>
      </c>
    </row>
    <row r="10" spans="1:8" ht="77.25" customHeight="1" x14ac:dyDescent="0.25">
      <c r="A10" s="12">
        <v>2</v>
      </c>
      <c r="B10" s="13" t="s">
        <v>16</v>
      </c>
      <c r="C10" s="13" t="s">
        <v>17</v>
      </c>
      <c r="D10" s="13" t="s">
        <v>18</v>
      </c>
      <c r="E10" s="14">
        <v>39092808.770000003</v>
      </c>
      <c r="F10" s="14">
        <v>0</v>
      </c>
      <c r="G10" s="14">
        <v>33228887.449999999</v>
      </c>
      <c r="H10" s="14">
        <v>33228887.449999999</v>
      </c>
    </row>
    <row r="11" spans="1:8" ht="78.75" x14ac:dyDescent="0.25">
      <c r="A11" s="12">
        <v>3</v>
      </c>
      <c r="B11" s="13" t="s">
        <v>16</v>
      </c>
      <c r="C11" s="13" t="s">
        <v>19</v>
      </c>
      <c r="D11" s="13" t="s">
        <v>20</v>
      </c>
      <c r="E11" s="14">
        <v>5442189.3099999996</v>
      </c>
      <c r="F11" s="14">
        <v>0</v>
      </c>
      <c r="G11" s="14">
        <v>4535072.3099999996</v>
      </c>
      <c r="H11" s="14">
        <v>4535072.3099999996</v>
      </c>
    </row>
    <row r="12" spans="1:8" ht="77.25" customHeight="1" x14ac:dyDescent="0.25">
      <c r="A12" s="12">
        <v>4</v>
      </c>
      <c r="B12" s="13" t="s">
        <v>21</v>
      </c>
      <c r="C12" s="13" t="s">
        <v>22</v>
      </c>
      <c r="D12" s="13" t="s">
        <v>23</v>
      </c>
      <c r="E12" s="14">
        <v>19128143.899999999</v>
      </c>
      <c r="F12" s="14">
        <v>0</v>
      </c>
      <c r="G12" s="14">
        <v>16258922.32</v>
      </c>
      <c r="H12" s="14">
        <v>16258922.32</v>
      </c>
    </row>
    <row r="13" spans="1:8" ht="64.5" customHeight="1" x14ac:dyDescent="0.25">
      <c r="A13" s="12">
        <v>5</v>
      </c>
      <c r="B13" s="13" t="s">
        <v>24</v>
      </c>
      <c r="C13" s="13" t="s">
        <v>25</v>
      </c>
      <c r="D13" s="13" t="s">
        <v>26</v>
      </c>
      <c r="E13" s="14">
        <v>9383353.1600000001</v>
      </c>
      <c r="F13" s="14">
        <v>0</v>
      </c>
      <c r="G13" s="14">
        <v>7975850.1900000004</v>
      </c>
      <c r="H13" s="14">
        <v>7975850.1900000004</v>
      </c>
    </row>
    <row r="14" spans="1:8" ht="63" x14ac:dyDescent="0.25">
      <c r="A14" s="12">
        <v>6</v>
      </c>
      <c r="B14" s="13" t="s">
        <v>24</v>
      </c>
      <c r="C14" s="13" t="s">
        <v>27</v>
      </c>
      <c r="D14" s="13" t="s">
        <v>28</v>
      </c>
      <c r="E14" s="14">
        <v>5403200.25</v>
      </c>
      <c r="F14" s="14">
        <v>0</v>
      </c>
      <c r="G14" s="14">
        <v>4592720.24</v>
      </c>
      <c r="H14" s="14">
        <v>4592720.24</v>
      </c>
    </row>
    <row r="15" spans="1:8" ht="81.75" customHeight="1" x14ac:dyDescent="0.25">
      <c r="A15" s="12">
        <v>7</v>
      </c>
      <c r="B15" s="13" t="s">
        <v>29</v>
      </c>
      <c r="C15" s="13" t="s">
        <v>30</v>
      </c>
      <c r="D15" s="13" t="s">
        <v>31</v>
      </c>
      <c r="E15" s="14">
        <v>3700066.64</v>
      </c>
      <c r="F15" s="14">
        <v>0</v>
      </c>
      <c r="G15" s="14">
        <v>3145056.65</v>
      </c>
      <c r="H15" s="14">
        <v>3145056.65</v>
      </c>
    </row>
    <row r="16" spans="1:8" ht="61.5" customHeight="1" x14ac:dyDescent="0.25">
      <c r="A16" s="12">
        <v>8</v>
      </c>
      <c r="B16" s="13" t="s">
        <v>32</v>
      </c>
      <c r="C16" s="13" t="s">
        <v>33</v>
      </c>
      <c r="D16" s="13" t="s">
        <v>34</v>
      </c>
      <c r="E16" s="14">
        <v>2054882.03</v>
      </c>
      <c r="F16" s="14">
        <v>0</v>
      </c>
      <c r="G16" s="14">
        <v>1746649.73</v>
      </c>
      <c r="H16" s="14">
        <v>1746649.73</v>
      </c>
    </row>
    <row r="17" spans="1:8" ht="67.5" customHeight="1" x14ac:dyDescent="0.25">
      <c r="A17" s="12">
        <v>9</v>
      </c>
      <c r="B17" s="13" t="s">
        <v>32</v>
      </c>
      <c r="C17" s="13" t="s">
        <v>35</v>
      </c>
      <c r="D17" s="13" t="s">
        <v>36</v>
      </c>
      <c r="E17" s="14">
        <v>11000000</v>
      </c>
      <c r="F17" s="14">
        <v>0</v>
      </c>
      <c r="G17" s="14">
        <v>9350000</v>
      </c>
      <c r="H17" s="14">
        <v>9350000</v>
      </c>
    </row>
    <row r="18" spans="1:8" ht="63.75" customHeight="1" x14ac:dyDescent="0.25">
      <c r="A18" s="12">
        <v>10</v>
      </c>
      <c r="B18" s="13" t="s">
        <v>37</v>
      </c>
      <c r="C18" s="13" t="s">
        <v>38</v>
      </c>
      <c r="D18" s="13" t="s">
        <v>39</v>
      </c>
      <c r="E18" s="14">
        <v>4999999.8</v>
      </c>
      <c r="F18" s="14">
        <v>0</v>
      </c>
      <c r="G18" s="14">
        <v>4249999.83</v>
      </c>
      <c r="H18" s="14">
        <v>4249999.83</v>
      </c>
    </row>
    <row r="19" spans="1:8" ht="46.5" customHeight="1" x14ac:dyDescent="0.25">
      <c r="A19" s="12">
        <v>11</v>
      </c>
      <c r="B19" s="13" t="s">
        <v>40</v>
      </c>
      <c r="C19" s="13" t="s">
        <v>41</v>
      </c>
      <c r="D19" s="13" t="s">
        <v>42</v>
      </c>
      <c r="E19" s="14">
        <v>1158810</v>
      </c>
      <c r="F19" s="14">
        <v>0</v>
      </c>
      <c r="G19" s="14">
        <v>984988.5</v>
      </c>
      <c r="H19" s="14">
        <v>984988.5</v>
      </c>
    </row>
    <row r="20" spans="1:8" ht="91.5" customHeight="1" x14ac:dyDescent="0.25">
      <c r="A20" s="12">
        <v>12</v>
      </c>
      <c r="B20" s="13" t="s">
        <v>43</v>
      </c>
      <c r="C20" s="13" t="s">
        <v>44</v>
      </c>
      <c r="D20" s="13" t="s">
        <v>45</v>
      </c>
      <c r="E20" s="14">
        <v>9579205.0800000001</v>
      </c>
      <c r="F20" s="14">
        <v>0</v>
      </c>
      <c r="G20" s="14">
        <v>8141801.5800000001</v>
      </c>
      <c r="H20" s="14">
        <v>8141801.5800000001</v>
      </c>
    </row>
    <row r="21" spans="1:8" ht="62.25" customHeight="1" x14ac:dyDescent="0.25">
      <c r="A21" s="12">
        <v>13</v>
      </c>
      <c r="B21" s="13" t="s">
        <v>46</v>
      </c>
      <c r="C21" s="13" t="s">
        <v>47</v>
      </c>
      <c r="D21" s="13" t="s">
        <v>48</v>
      </c>
      <c r="E21" s="14">
        <v>4118870.84</v>
      </c>
      <c r="F21" s="14">
        <v>0</v>
      </c>
      <c r="G21" s="14">
        <v>3501040.21</v>
      </c>
      <c r="H21" s="14">
        <v>3501040.21</v>
      </c>
    </row>
    <row r="22" spans="1:8" ht="59.25" customHeight="1" x14ac:dyDescent="0.25">
      <c r="A22" s="12">
        <v>14</v>
      </c>
      <c r="B22" s="13" t="s">
        <v>32</v>
      </c>
      <c r="C22" s="13" t="s">
        <v>49</v>
      </c>
      <c r="D22" s="13" t="s">
        <v>50</v>
      </c>
      <c r="E22" s="14">
        <v>2966862.83</v>
      </c>
      <c r="F22" s="14">
        <v>0</v>
      </c>
      <c r="G22" s="14">
        <v>2521828.64</v>
      </c>
      <c r="H22" s="14">
        <v>2521828.64</v>
      </c>
    </row>
    <row r="23" spans="1:8" ht="85.5" customHeight="1" x14ac:dyDescent="0.25">
      <c r="A23" s="12">
        <v>15</v>
      </c>
      <c r="B23" s="13" t="s">
        <v>37</v>
      </c>
      <c r="C23" s="13" t="s">
        <v>51</v>
      </c>
      <c r="D23" s="13" t="s">
        <v>52</v>
      </c>
      <c r="E23" s="14">
        <v>6089577.9900000002</v>
      </c>
      <c r="F23" s="14">
        <v>0</v>
      </c>
      <c r="G23" s="14">
        <v>5176141.3</v>
      </c>
      <c r="H23" s="14">
        <v>5176141.3</v>
      </c>
    </row>
    <row r="24" spans="1:8" ht="31.5" x14ac:dyDescent="0.25">
      <c r="A24" s="12">
        <v>16</v>
      </c>
      <c r="B24" s="13" t="s">
        <v>53</v>
      </c>
      <c r="C24" s="13" t="s">
        <v>54</v>
      </c>
      <c r="D24" s="13" t="s">
        <v>55</v>
      </c>
      <c r="E24" s="14">
        <v>9914287.0199999996</v>
      </c>
      <c r="F24" s="14">
        <v>0</v>
      </c>
      <c r="G24" s="14">
        <v>8427143.9700000007</v>
      </c>
      <c r="H24" s="14">
        <v>8427143.9700000007</v>
      </c>
    </row>
    <row r="25" spans="1:8" ht="82.5" customHeight="1" x14ac:dyDescent="0.25">
      <c r="A25" s="12">
        <v>17</v>
      </c>
      <c r="B25" s="13" t="s">
        <v>56</v>
      </c>
      <c r="C25" s="13" t="s">
        <v>57</v>
      </c>
      <c r="D25" s="13" t="s">
        <v>58</v>
      </c>
      <c r="E25" s="14">
        <v>10060124.189999999</v>
      </c>
      <c r="F25" s="14">
        <v>0</v>
      </c>
      <c r="G25" s="14">
        <v>7844576.4699999997</v>
      </c>
      <c r="H25" s="14">
        <v>7844576.4699999997</v>
      </c>
    </row>
    <row r="26" spans="1:8" ht="45" customHeight="1" x14ac:dyDescent="0.25">
      <c r="A26" s="12">
        <v>18</v>
      </c>
      <c r="B26" s="13" t="s">
        <v>43</v>
      </c>
      <c r="C26" s="13" t="s">
        <v>59</v>
      </c>
      <c r="D26" s="13" t="s">
        <v>60</v>
      </c>
      <c r="E26" s="14">
        <v>8617430.1400000006</v>
      </c>
      <c r="F26" s="14">
        <v>0</v>
      </c>
      <c r="G26" s="14">
        <v>7294595.4400000004</v>
      </c>
      <c r="H26" s="14">
        <v>7294595.4400000004</v>
      </c>
    </row>
    <row r="27" spans="1:8" ht="73.5" customHeight="1" x14ac:dyDescent="0.25">
      <c r="A27" s="12">
        <v>19</v>
      </c>
      <c r="B27" s="13" t="s">
        <v>16</v>
      </c>
      <c r="C27" s="13" t="s">
        <v>61</v>
      </c>
      <c r="D27" s="13" t="s">
        <v>62</v>
      </c>
      <c r="E27" s="14">
        <v>5574317.6299999999</v>
      </c>
      <c r="F27" s="14">
        <v>0</v>
      </c>
      <c r="G27" s="14">
        <v>4091922.08</v>
      </c>
      <c r="H27" s="14">
        <v>4091922.08</v>
      </c>
    </row>
    <row r="28" spans="1:8" ht="87" customHeight="1" x14ac:dyDescent="0.25">
      <c r="A28" s="12">
        <v>20</v>
      </c>
      <c r="B28" s="13" t="s">
        <v>16</v>
      </c>
      <c r="C28" s="13" t="s">
        <v>63</v>
      </c>
      <c r="D28" s="13" t="s">
        <v>64</v>
      </c>
      <c r="E28" s="14">
        <v>25213327.309999999</v>
      </c>
      <c r="F28" s="14">
        <v>0</v>
      </c>
      <c r="G28" s="14">
        <v>21431328.219999999</v>
      </c>
      <c r="H28" s="14">
        <v>21431328.219999999</v>
      </c>
    </row>
    <row r="29" spans="1:8" ht="78.75" x14ac:dyDescent="0.25">
      <c r="A29" s="12">
        <v>21</v>
      </c>
      <c r="B29" s="13" t="s">
        <v>16</v>
      </c>
      <c r="C29" s="13" t="s">
        <v>65</v>
      </c>
      <c r="D29" s="13" t="s">
        <v>66</v>
      </c>
      <c r="E29" s="14">
        <v>21806624.73</v>
      </c>
      <c r="F29" s="14">
        <v>0</v>
      </c>
      <c r="G29" s="14">
        <v>18221131.02</v>
      </c>
      <c r="H29" s="14">
        <v>18221131.02</v>
      </c>
    </row>
    <row r="30" spans="1:8" ht="61.5" customHeight="1" x14ac:dyDescent="0.25">
      <c r="A30" s="12">
        <v>22</v>
      </c>
      <c r="B30" s="13" t="s">
        <v>67</v>
      </c>
      <c r="C30" s="13" t="s">
        <v>68</v>
      </c>
      <c r="D30" s="13" t="s">
        <v>69</v>
      </c>
      <c r="E30" s="14">
        <v>6898290</v>
      </c>
      <c r="F30" s="14">
        <v>0</v>
      </c>
      <c r="G30" s="14">
        <v>5863546.5</v>
      </c>
      <c r="H30" s="14">
        <v>5863546.5</v>
      </c>
    </row>
    <row r="31" spans="1:8" ht="47.25" x14ac:dyDescent="0.25">
      <c r="A31" s="12">
        <v>23</v>
      </c>
      <c r="B31" s="13" t="s">
        <v>70</v>
      </c>
      <c r="C31" s="13" t="s">
        <v>71</v>
      </c>
      <c r="D31" s="13" t="s">
        <v>72</v>
      </c>
      <c r="E31" s="14">
        <v>6624123.9000000004</v>
      </c>
      <c r="F31" s="14">
        <v>0</v>
      </c>
      <c r="G31" s="14">
        <v>5630505.3099999996</v>
      </c>
      <c r="H31" s="14">
        <v>5630505.3099999996</v>
      </c>
    </row>
    <row r="32" spans="1:8" ht="63" x14ac:dyDescent="0.25">
      <c r="A32" s="12">
        <v>24</v>
      </c>
      <c r="B32" s="13" t="s">
        <v>73</v>
      </c>
      <c r="C32" s="13" t="s">
        <v>74</v>
      </c>
      <c r="D32" s="13" t="s">
        <v>75</v>
      </c>
      <c r="E32" s="14">
        <v>6499715</v>
      </c>
      <c r="F32" s="14">
        <v>0</v>
      </c>
      <c r="G32" s="14">
        <v>5524757.75</v>
      </c>
      <c r="H32" s="14">
        <v>5524757.75</v>
      </c>
    </row>
    <row r="33" spans="1:8" ht="31.5" x14ac:dyDescent="0.25">
      <c r="A33" s="12">
        <v>25</v>
      </c>
      <c r="B33" s="13" t="s">
        <v>76</v>
      </c>
      <c r="C33" s="13" t="s">
        <v>77</v>
      </c>
      <c r="D33" s="13" t="s">
        <v>78</v>
      </c>
      <c r="E33" s="14">
        <v>3485732.38</v>
      </c>
      <c r="F33" s="14">
        <v>0</v>
      </c>
      <c r="G33" s="14">
        <v>2962872.52</v>
      </c>
      <c r="H33" s="14">
        <v>2962872.52</v>
      </c>
    </row>
    <row r="34" spans="1:8" ht="63" x14ac:dyDescent="0.25">
      <c r="A34" s="12">
        <v>26</v>
      </c>
      <c r="B34" s="13" t="s">
        <v>79</v>
      </c>
      <c r="C34" s="13" t="s">
        <v>80</v>
      </c>
      <c r="D34" s="13" t="s">
        <v>81</v>
      </c>
      <c r="E34" s="14">
        <v>7429924.8499999996</v>
      </c>
      <c r="F34" s="14">
        <v>0</v>
      </c>
      <c r="G34" s="14">
        <v>6315436.1200000001</v>
      </c>
      <c r="H34" s="14">
        <v>6315436.1200000001</v>
      </c>
    </row>
    <row r="35" spans="1:8" ht="15.75" x14ac:dyDescent="0.25">
      <c r="A35" s="15" t="s">
        <v>10</v>
      </c>
      <c r="B35" s="16"/>
      <c r="C35" s="16"/>
      <c r="D35" s="17"/>
      <c r="E35" s="18">
        <f>SUM(E9:E34)</f>
        <v>244936849.03</v>
      </c>
      <c r="F35" s="18">
        <f>SUM(F9:F34)</f>
        <v>0</v>
      </c>
      <c r="G35" s="18">
        <f>SUM(G9:G34)</f>
        <v>206407508.41000003</v>
      </c>
      <c r="H35" s="18">
        <f>SUM(H9:H34)</f>
        <v>206407508.41000003</v>
      </c>
    </row>
    <row r="36" spans="1:8" ht="15.75" x14ac:dyDescent="0.25">
      <c r="A36" s="19"/>
      <c r="B36" s="20"/>
      <c r="C36" s="21"/>
      <c r="D36" s="21"/>
      <c r="E36" s="20"/>
      <c r="F36" s="20"/>
      <c r="G36" s="20"/>
      <c r="H36" s="20"/>
    </row>
    <row r="37" spans="1:8" ht="15.75" x14ac:dyDescent="0.25">
      <c r="A37" s="19"/>
      <c r="B37" s="22"/>
      <c r="C37" s="21"/>
      <c r="D37" s="21"/>
      <c r="E37" s="20"/>
      <c r="F37" s="20"/>
      <c r="G37" s="20"/>
      <c r="H37" s="20"/>
    </row>
    <row r="38" spans="1:8" ht="15" x14ac:dyDescent="0.2">
      <c r="A38" s="23"/>
      <c r="B38" s="24"/>
      <c r="C38" s="25"/>
      <c r="D38" s="25"/>
      <c r="E38" s="24"/>
      <c r="F38" s="24"/>
      <c r="G38" s="24"/>
      <c r="H38" s="24"/>
    </row>
    <row r="39" spans="1:8" x14ac:dyDescent="0.2">
      <c r="A39" s="5"/>
      <c r="B39" s="3"/>
      <c r="C39" s="3"/>
      <c r="D39" s="3"/>
      <c r="E39" s="6"/>
      <c r="F39" s="6"/>
      <c r="G39" s="6"/>
      <c r="H39" s="6"/>
    </row>
    <row r="40" spans="1:8" x14ac:dyDescent="0.2">
      <c r="A40" s="5"/>
      <c r="B40" s="3"/>
      <c r="C40" s="3"/>
      <c r="D40" s="3"/>
      <c r="E40" s="6"/>
      <c r="F40" s="6"/>
      <c r="G40" s="6"/>
      <c r="H40" s="6"/>
    </row>
    <row r="41" spans="1:8" x14ac:dyDescent="0.2">
      <c r="A41" s="5"/>
      <c r="B41" s="3"/>
      <c r="C41" s="3"/>
      <c r="D41" s="3"/>
      <c r="E41" s="6"/>
      <c r="F41" s="6"/>
      <c r="G41" s="6"/>
      <c r="H41" s="6"/>
    </row>
    <row r="42" spans="1:8" x14ac:dyDescent="0.2">
      <c r="A42" s="5"/>
      <c r="B42" s="3"/>
      <c r="C42" s="3"/>
      <c r="D42" s="3"/>
      <c r="E42" s="6"/>
      <c r="F42" s="6"/>
      <c r="G42" s="6"/>
      <c r="H42" s="6"/>
    </row>
    <row r="43" spans="1:8" x14ac:dyDescent="0.2">
      <c r="A43" s="5"/>
      <c r="B43" s="3"/>
      <c r="C43" s="3"/>
      <c r="D43" s="3"/>
      <c r="E43" s="6"/>
      <c r="F43" s="6"/>
      <c r="G43" s="6"/>
      <c r="H43" s="6"/>
    </row>
    <row r="44" spans="1:8" x14ac:dyDescent="0.2">
      <c r="A44" s="2"/>
      <c r="B44" s="3"/>
      <c r="C44" s="3"/>
      <c r="D44" s="3"/>
      <c r="E44" s="4"/>
      <c r="F44" s="4"/>
      <c r="G44" s="4"/>
      <c r="H44" s="4"/>
    </row>
    <row r="45" spans="1:8" x14ac:dyDescent="0.2">
      <c r="A45" s="5"/>
      <c r="B45" s="3"/>
      <c r="C45" s="3"/>
      <c r="D45" s="3"/>
      <c r="E45" s="6"/>
      <c r="F45" s="6"/>
      <c r="G45" s="6"/>
      <c r="H45" s="6"/>
    </row>
    <row r="46" spans="1:8" x14ac:dyDescent="0.2">
      <c r="A46" s="5"/>
      <c r="B46" s="3"/>
      <c r="C46" s="3"/>
      <c r="D46" s="3"/>
      <c r="E46" s="6"/>
      <c r="F46" s="6"/>
      <c r="G46" s="6"/>
      <c r="H46" s="6"/>
    </row>
    <row r="47" spans="1:8" x14ac:dyDescent="0.2">
      <c r="A47" s="5"/>
      <c r="B47" s="3"/>
      <c r="C47" s="3"/>
      <c r="D47" s="3"/>
      <c r="E47" s="6"/>
      <c r="F47" s="6"/>
      <c r="G47" s="6"/>
      <c r="H47" s="6"/>
    </row>
    <row r="48" spans="1:8" x14ac:dyDescent="0.2">
      <c r="A48" s="5"/>
      <c r="B48" s="3"/>
      <c r="C48" s="3"/>
      <c r="D48" s="3"/>
      <c r="E48" s="6"/>
      <c r="F48" s="6"/>
      <c r="G48" s="6"/>
      <c r="H48" s="6"/>
    </row>
    <row r="49" spans="1:8" x14ac:dyDescent="0.2">
      <c r="A49" s="5"/>
      <c r="B49" s="3"/>
      <c r="C49" s="3"/>
      <c r="D49" s="3"/>
      <c r="E49" s="6"/>
      <c r="F49" s="6"/>
      <c r="G49" s="6"/>
      <c r="H49" s="6"/>
    </row>
    <row r="50" spans="1:8" x14ac:dyDescent="0.2">
      <c r="A50" s="5"/>
      <c r="B50" s="3"/>
      <c r="C50" s="3"/>
      <c r="D50" s="3"/>
      <c r="E50" s="6"/>
      <c r="F50" s="6"/>
      <c r="G50" s="6"/>
      <c r="H50" s="6"/>
    </row>
    <row r="51" spans="1:8" x14ac:dyDescent="0.2">
      <c r="A51" s="5"/>
      <c r="B51" s="3"/>
      <c r="C51" s="3"/>
      <c r="D51" s="3"/>
      <c r="E51" s="6"/>
      <c r="F51" s="6"/>
      <c r="G51" s="6"/>
      <c r="H51" s="6"/>
    </row>
    <row r="52" spans="1:8" x14ac:dyDescent="0.2">
      <c r="A52" s="5"/>
      <c r="B52" s="3"/>
      <c r="C52" s="3"/>
      <c r="D52" s="3"/>
      <c r="E52" s="6"/>
      <c r="F52" s="6"/>
      <c r="G52" s="6"/>
      <c r="H52" s="6"/>
    </row>
    <row r="53" spans="1:8" x14ac:dyDescent="0.2">
      <c r="A53" s="5"/>
      <c r="B53" s="3"/>
      <c r="C53" s="3"/>
      <c r="D53" s="3"/>
      <c r="E53" s="6"/>
      <c r="F53" s="6"/>
      <c r="G53" s="6"/>
      <c r="H53" s="6"/>
    </row>
    <row r="54" spans="1:8" x14ac:dyDescent="0.2">
      <c r="A54" s="5"/>
      <c r="B54" s="3"/>
      <c r="C54" s="3"/>
      <c r="D54" s="3"/>
      <c r="E54" s="6"/>
      <c r="F54" s="6"/>
      <c r="G54" s="6"/>
      <c r="H54" s="6"/>
    </row>
    <row r="55" spans="1:8" x14ac:dyDescent="0.2">
      <c r="A55" s="5"/>
      <c r="B55" s="3"/>
      <c r="C55" s="3"/>
      <c r="D55" s="3"/>
      <c r="E55" s="6"/>
      <c r="F55" s="6"/>
      <c r="G55" s="6"/>
      <c r="H55" s="6"/>
    </row>
    <row r="56" spans="1:8" x14ac:dyDescent="0.2">
      <c r="A56" s="5"/>
      <c r="B56" s="3"/>
      <c r="C56" s="3"/>
      <c r="D56" s="3"/>
      <c r="E56" s="6"/>
      <c r="F56" s="6"/>
      <c r="G56" s="6"/>
      <c r="H56" s="6"/>
    </row>
    <row r="57" spans="1:8" x14ac:dyDescent="0.2">
      <c r="A57" s="2"/>
      <c r="B57" s="3"/>
      <c r="C57" s="3"/>
      <c r="D57" s="3"/>
      <c r="E57" s="4"/>
      <c r="F57" s="4"/>
      <c r="G57" s="4"/>
      <c r="H57" s="4"/>
    </row>
  </sheetData>
  <customSheetViews>
    <customSheetView guid="{F79EAF7B-AE09-4914-BB3D-8D127081AB9B}" showPageBreaks="1" printArea="1" view="pageLayout" topLeftCell="A16">
      <selection activeCell="G5" sqref="G5"/>
      <pageMargins left="0" right="0" top="0" bottom="0" header="0" footer="0"/>
      <pageSetup paperSize="9" scale="63" orientation="landscape" r:id="rId1"/>
      <headerFooter>
        <oddHeader>&amp;R&amp;"-,Standardowy"&amp;12załącznik nr 1</oddHeader>
        <oddFooter>&amp;C&amp;G&amp;R&amp;P</oddFooter>
      </headerFooter>
    </customSheetView>
  </customSheetViews>
  <phoneticPr fontId="3" type="noConversion"/>
  <pageMargins left="0.78740157480314965" right="0.78740157480314965" top="1.2204724409448819" bottom="0.98425196850393704" header="0.51181102362204722" footer="0.51181102362204722"/>
  <pageSetup paperSize="9" scale="63" orientation="landscape" r:id="rId2"/>
  <headerFooter>
    <oddHeader>&amp;R&amp;"-,Standardowy"&amp;12Załącznik nr 1</oddHeader>
    <oddFooter>&amp;C&amp;G&amp;R&amp;P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1" ma:contentTypeDescription="Utwórz nowy dokument." ma:contentTypeScope="" ma:versionID="fce51992d086ff721cd090c84fa20863">
  <xsd:schema xmlns:xsd="http://www.w3.org/2001/XMLSchema" xmlns:xs="http://www.w3.org/2001/XMLSchema" xmlns:p="http://schemas.microsoft.com/office/2006/metadata/properties" xmlns:ns3="d47a4560-aee9-43e8-973f-2abd655c26a0" xmlns:ns4="d4f64a22-a125-4b7a-afce-4a30c86a8f7c" targetNamespace="http://schemas.microsoft.com/office/2006/metadata/properties" ma:root="true" ma:fieldsID="78a72cb9df67e31a8864ff304f183901" ns3:_="" ns4:_="">
    <xsd:import namespace="d47a4560-aee9-43e8-973f-2abd655c26a0"/>
    <xsd:import namespace="d4f64a22-a125-4b7a-afce-4a30c86a8f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835CB3-E3E0-432A-85EB-6624C967AB42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d47a4560-aee9-43e8-973f-2abd655c26a0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d4f64a22-a125-4b7a-afce-4a30c86a8f7c"/>
  </ds:schemaRefs>
</ds:datastoreItem>
</file>

<file path=customXml/itemProps2.xml><?xml version="1.0" encoding="utf-8"?>
<ds:datastoreItem xmlns:ds="http://schemas.openxmlformats.org/officeDocument/2006/customXml" ds:itemID="{C5084593-44D1-4F14-89B6-521946CCE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a4560-aee9-43e8-973f-2abd655c26a0"/>
    <ds:schemaRef ds:uri="d4f64a22-a125-4b7a-afce-4a30c86a8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FFAD04-CB43-4F34-A1A4-AE93878ED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Zał. nr 1</vt:lpstr>
      <vt:lpstr>'Zał. nr 1'!Obszar_wydruku</vt:lpstr>
      <vt:lpstr>'Zał. nr 1'!Tytuły_wydruku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Beta Anna</cp:lastModifiedBy>
  <cp:revision/>
  <cp:lastPrinted>2023-11-20T11:19:42Z</cp:lastPrinted>
  <dcterms:created xsi:type="dcterms:W3CDTF">2009-08-04T06:41:25Z</dcterms:created>
  <dcterms:modified xsi:type="dcterms:W3CDTF">2023-11-20T14:20:33Z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