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zaks\Desktop\Harmonogram\3. czerwiec 2023\"/>
    </mc:Choice>
  </mc:AlternateContent>
  <bookViews>
    <workbookView xWindow="0" yWindow="0" windowWidth="28800" windowHeight="11700"/>
  </bookViews>
  <sheets>
    <sheet name="Harmonogram naborów wniosków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tc={BD05B4E9-533D-442C-BF1E-4587BF569BF0}</author>
    <author>tc={163B21B8-0858-4D5B-911D-8A18C8A84CF0}</author>
    <author>tc={8D4BBC90-638A-44F4-9408-5EF4570D2CFA}</author>
    <author>tc={BC391831-FCC2-4AB9-A3AB-4986CA7BE373}</author>
    <author>tc={3D1B4332-33C8-4241-B65F-BE3865DD3D72}</author>
    <author>tc={78DEE236-C0EF-40DE-BC70-BFA4EB63E65C}</author>
  </authors>
  <commentList>
    <comment ref="E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>
        </r>
      </text>
    </comment>
    <comment ref="F1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>
        </r>
      </text>
    </comment>
    <comment ref="G1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Wskazane typy powinny być spójne z informacjami wskazanymi w SZOP</t>
        </r>
      </text>
    </comment>
    <comment ref="H1" authorId="3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>
        </r>
      </text>
    </comment>
    <comment ref="I1" authorId="4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PLN</t>
        </r>
      </text>
    </comment>
    <comment ref="J1" authorId="5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EUR</t>
        </r>
      </text>
    </comment>
  </commentList>
</comments>
</file>

<file path=xl/sharedStrings.xml><?xml version="1.0" encoding="utf-8"?>
<sst xmlns="http://schemas.openxmlformats.org/spreadsheetml/2006/main" count="1067" uniqueCount="373">
  <si>
    <t>CS</t>
  </si>
  <si>
    <t>NAZWA CELU SZCZEGÓŁOWEGO</t>
  </si>
  <si>
    <t>NR DZIAŁANIA</t>
  </si>
  <si>
    <t>NAZWA DZIAŁANIA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</si>
  <si>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</si>
  <si>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</si>
  <si>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</si>
  <si>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</si>
  <si>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</si>
  <si>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</si>
  <si>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</si>
  <si>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</si>
  <si>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</si>
  <si>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</si>
  <si>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I. FUNDUSZE EUROPEJSKIE NA INTELIGENTNY ROZWÓJ</t>
  </si>
  <si>
    <t>RSO1.1</t>
  </si>
  <si>
    <t xml:space="preserve">Rozwijanie i wzmacnianie zdolności badawczych i innowacyjnych oraz wykorzystywanie zaawansowanych technologii </t>
  </si>
  <si>
    <t>1.1</t>
  </si>
  <si>
    <t>B+R - organizacje badawcze</t>
  </si>
  <si>
    <t>Budowa nowej oraz modernizacja istniejącej/dostosowanie infrastruktury badawczej wraz z zakupem i montażem aparatury i urządzeń laboratoryjnych w organizacjach badawczych</t>
  </si>
  <si>
    <t xml:space="preserve">Jednostki naukowe 
Organizacje badawcze 
Uczelnie wyższe </t>
  </si>
  <si>
    <t>konkurencyjny</t>
  </si>
  <si>
    <t>województwo śląskie</t>
  </si>
  <si>
    <t>Departament Europejskiego Funduszu Rozwoju Regionalnego</t>
  </si>
  <si>
    <t>1.2</t>
  </si>
  <si>
    <t>Badania, rozwój i innowacje w przedsiębiorstwach</t>
  </si>
  <si>
    <t>1. Infrastruktura B+R w przedsiębiorstwach
2. Prace B+R w przedsiębiorstwach</t>
  </si>
  <si>
    <t>Przedsiębiorstwa oraz przedsiębiorstwa w ramach konsorcjów przemysłowych i naukowo przemysłowych</t>
  </si>
  <si>
    <t>Śląskie Centrum Przedsiębiorczości</t>
  </si>
  <si>
    <t>Możliwość uzyskania wsparcia dotyczyć będzie projektów badawczo - rozwojowych realizujących prace przemysłowe i prace eksperymentalno - rozwojowe lub same prace eksperymentalo - rozwojowe. Wsparcie będzie również udzielane na infrastrukturę służącą przedsiębiorstwom na rzecz prowadzenia przez nie prac B+R.  O wsparcie będą mogły ubiegać się duże, średnie, małe i mikro przedsiębiorstwa a także konsorcja przemysłowo -naukowe lub przemysłowe.
Minimalna wartość dofinansowania, o którą będą musieli ubiegać się Wnioskodawcy wynosi 2 000 000,00 PLN. Jest to wartość obowiązująca do etapu podpisania umowy włącznie. Projekty będą musiały wpisywać się co najmniej w jedną z regionalnych inteligentnych specjalizacji województwa śląskiego, tj. energetykę, ICT, medycynę, zieloną gospodarkę lub przemysły wschodzące. Udzielane wsparcie będzie miało charakter dotacji.</t>
  </si>
  <si>
    <t>4. Wdrożenie wyników prac B+R</t>
  </si>
  <si>
    <t>przedsiębiorstwa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</si>
  <si>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800 000,00 PLN. Jest to wartość obowiązująca do etapu podpisania umowy włącznie. Wsparcie będzie miało charakter dotacji warunkowej.</t>
  </si>
  <si>
    <t>1.3</t>
  </si>
  <si>
    <t>Ekosystem RIS</t>
  </si>
  <si>
    <t>Zarządzanie i wdrażanie regionalnego ekosystemu innowacji Województwa Śląskiego</t>
  </si>
  <si>
    <t xml:space="preserve">Samorząd Województwa </t>
  </si>
  <si>
    <t>niekonkurencyjny</t>
  </si>
  <si>
    <t>Wojewódzki Urząd Pracy</t>
  </si>
  <si>
    <t> </t>
  </si>
  <si>
    <t>RSO1.2</t>
  </si>
  <si>
    <t xml:space="preserve">Czerpanie korzyści z cyfryzacji dla obywateli, przedsiębiorstw, organizacji badawczych i instytucji publicznych </t>
  </si>
  <si>
    <t>1.4</t>
  </si>
  <si>
    <t xml:space="preserve">Cyfryzacja administracji publicznej 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</si>
  <si>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</si>
  <si>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Istnieje ryzyko nieogłoszenia naboru w wyznaczonym terminie.
</t>
  </si>
  <si>
    <t xml:space="preserve">Administracja publiczna, Przedsiębiorstwa realizujące cele publiczne, Partnerstwa, Służby publiczne, Organizacje społeczne i związki wyznaniowe, Instytucje nauki i edukacji  </t>
  </si>
  <si>
    <t>Istnieje ryzyko nieogłoszenia naboru w wyznaczonym terminie.</t>
  </si>
  <si>
    <t>RSO1.3</t>
  </si>
  <si>
    <t xml:space="preserve">Wzmacnianie trwałego wzrostu i konkurencyjności MŚP oraz tworzenie miejsc pracy w MŚP, w tym poprzez inwestycje produkcyjne </t>
  </si>
  <si>
    <t>1.6</t>
  </si>
  <si>
    <t>Rozwój przedsiębiorczości - EFRR</t>
  </si>
  <si>
    <t>Zaprojektowanie i wdrożenie systemu wsparcia w formie voucherów dla nowopowstających i istniejących firm, do wykorzystania zgodnie z indywidualnymi potrzebami – na zdefiniowane usługi proinnowacyjne i rozwojowe.</t>
  </si>
  <si>
    <t>Śląski Fundusz Rozwoju Sp. z o.o.</t>
  </si>
  <si>
    <t>1.8</t>
  </si>
  <si>
    <t>Innowacje cyfrowe w MŚP</t>
  </si>
  <si>
    <t>Przedsiębiorstwa z sektora MSP</t>
  </si>
  <si>
    <t>Wsparcie będzie udzielane mikro, małym i średnim przedsiębiorstwom na wdrożenie innowacyjnych co najmniej w skali województwa śląskiego innowacji technologicznych w zakresie wykorzystania narzędzi ICT. Wsparcie będzie udzielane na aktywa trwałe oraz wartości niematerialne i prawne. Dodatkowo przewiduje się wsparcie szkoleń pracowników. Minimalna wartość dofinansowania, o którą będą musieli ubiegać się Wnioskodawcy wynosi 1 000 000,00 PLN. Jest to wartość obowiązująca do etapu podpisania umowy włącznie. Wsparcie będzie miało charakter dotacji.</t>
  </si>
  <si>
    <t>1.9</t>
  </si>
  <si>
    <t>Konkurencyjność przedsiębiorstw (IF)</t>
  </si>
  <si>
    <t xml:space="preserve">nie dotyczy </t>
  </si>
  <si>
    <t>Departament Rozwoju i Transformacji Regionu</t>
  </si>
  <si>
    <t>Wsparcie rozwoju i konkurencyjności MŚP udzielane będzie  w formie zwrotnej. Nie planuje się wyboru projektu w trybie konkurencyjnym. Podmiotem realizującym projekt będzie Bank Gospodarstwa Krajwego wybrany na podstawie art. 59 ust 3 c) CPR.</t>
  </si>
  <si>
    <t>1.10</t>
  </si>
  <si>
    <t>Promocja eksportu i internacjonalizacja MŚP</t>
  </si>
  <si>
    <t>Instytucje otoczenia biznesu</t>
  </si>
  <si>
    <t xml:space="preserve">Projekt wspierany w drodze niekonkurencyjnej wynikający z przyczyn strategicznych. Wsparcie kierowane wyłącznie do podmiotów zidentyfikowanych w SZOP. Wsparcie będzie miało na celu wzmocnienie potencjału internacjonalizacyjnego przedsiębiorstw z kategorii MSP prowadzących działalność gospodarczą w województwie śląskim. </t>
  </si>
  <si>
    <t>II. FUNDUSZE EUROPEJSKIE NA ZIELONY ROZWÓJ</t>
  </si>
  <si>
    <t>RSO2.1</t>
  </si>
  <si>
    <t>Wspieranie efektywności energetycznej i redukcji emisji gazów cieplarnianych</t>
  </si>
  <si>
    <t>2.2</t>
  </si>
  <si>
    <t>Efektywność energetyczna budynków użyteczności publicznej - ZIT</t>
  </si>
  <si>
    <t>1. Modernizacja energetyczna budynków użyteczności publicznej, w tym budynków zabytkowych.
2. Działania edukacyjne związane z poprawą efektywności energetycznej.</t>
  </si>
  <si>
    <t>Administracja publiczna, 
Służby publiczne, 
Partnerstwa,
Organizacje społeczne i związki wyznaniowe,
Przedsiębiorstwa realizujące cele publiczne,
Instytucje ochrony zdrowia,
Instytucje nauki i edukacji</t>
  </si>
  <si>
    <t>Tryb wyboru: ZIT
Nabór zostanie uruchomiony pod warunkiem akceptacji przez ZW Strategii ZIT</t>
  </si>
  <si>
    <t>RSO2.2</t>
  </si>
  <si>
    <t>Wspieranie energii odnawialnej zgodnie z dyrektywą (UE) 2018/2001, w tym określonymi w niej kryteriami zrównowazonego rozwoju</t>
  </si>
  <si>
    <t>2.6</t>
  </si>
  <si>
    <t>Odnawialne źródła energii</t>
  </si>
  <si>
    <t>1. Infrastruktura służąca do produkcji i/lub magazynowania energii z odnawialnych źródeł  (projekty inne niż parasolowe i grantowe) 
2. Infrastruktura służąca do produkcji i/lub magazynowania energii z odnawialnych źródeł w projektach parasolowych i grantowych</t>
  </si>
  <si>
    <t>wojewódzwo śląskie (podregion częstochowski)</t>
  </si>
  <si>
    <t>Nabór dedykowany dla subregionu północnego, ale nie w formule ZIT</t>
  </si>
  <si>
    <t>RSO2.5</t>
  </si>
  <si>
    <t xml:space="preserve">Wspieranie dostępu do wody oraz zrównoważonej gospodarki wodnej </t>
  </si>
  <si>
    <t>2.11</t>
  </si>
  <si>
    <t>Infrastruktura wodno-kanalizacyjna</t>
  </si>
  <si>
    <t xml:space="preserve">1. Budowa i modernizacja sieci kanalizacyjnych dla ścieków komunalnych oraz budowa i modernizacja sieci kanalizacji deszczowej. 
2. Budowa i modernizacja oczyszczalni ścieków komunalnych.  
3. Budowa i modernizacja instalacji do zagospodarowania komunalnych osadów ściekowych. 
4. Budowa i modernizacja systemów zaopatrzenia w wodę. </t>
  </si>
  <si>
    <t xml:space="preserve">Przedsiębiorstwa realizujące cele publiczne, 
Partnerstwa, 
Służby publiczne, 
Organizacje społeczne i związki wyznaniowe, Administracja publiczna </t>
  </si>
  <si>
    <t xml:space="preserve">Nabór konkursowy z kopertą środków dla subregionu północnego z Kontraktu Programowego
</t>
  </si>
  <si>
    <t>RSO2.7</t>
  </si>
  <si>
    <t>Wzmacnianie ochrony i zachowania przyrody, różnorodności biologicznej oraz zielonej infrastruktury, w tym na obszarach miejskich, oraz ograniczanie wszelkich rodzajów zanieczyszczenia</t>
  </si>
  <si>
    <t>2.14</t>
  </si>
  <si>
    <t>Ochrona przyrody i bioróżnorodność</t>
  </si>
  <si>
    <t>1. Ochrona i regeneracja obszarów chronionych wraz z kampanią informacyjno-edukacyjną zwiększającą poziom świadomości ekologicznej. 
2. Ochrona różnorodności biologicznej wraz z kampanią informacyjno-edukacyjną zwiększającą poziom świadomości ekologicznej.</t>
  </si>
  <si>
    <t xml:space="preserve">Organizacje społeczne i związki wyznaniowe, 
Służby publiczne, 
Administracja publiczna 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</si>
  <si>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</si>
  <si>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</si>
  <si>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 xml:space="preserve">III FUNDUSZE EUROPEJSKIE DLA ZRÓWNOWAŻONEJ MOBILNOŚCI										</t>
  </si>
  <si>
    <t>RSO2.8</t>
  </si>
  <si>
    <t>Wspieranie zrównoważonej multimodalnej mobilności miejskiej jako elementu transformacji w kierunku gospodarki zeroemisyjnej</t>
  </si>
  <si>
    <t>3.1</t>
  </si>
  <si>
    <t>Zakup taboru autobusowego/ trolejbusowego - ZIT</t>
  </si>
  <si>
    <t xml:space="preserve">Zakup taboru autobusowego/trolejbusowego </t>
  </si>
  <si>
    <t xml:space="preserve">Administracja publiczna </t>
  </si>
  <si>
    <t>3.2</t>
  </si>
  <si>
    <t>Zrównoważona multimodalna mobilność miejska  - ZIT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</si>
  <si>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</si>
  <si>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>3.3</t>
  </si>
  <si>
    <t>Regionalne Trasy Rowerowe - ZIT</t>
  </si>
  <si>
    <t>Budowa/ przebudowa sieci regionalnych tras rowerowych.</t>
  </si>
  <si>
    <t xml:space="preserve">IV FUNDUSZE EUROPEJSKIE DLA SPRAWNEGO TRANSPORTU										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</si>
  <si>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</si>
  <si>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</si>
  <si>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4.1</t>
  </si>
  <si>
    <t>Drogi wojewódzkie</t>
  </si>
  <si>
    <t xml:space="preserve">Budowia, przebudowia, modernizacjia lub zmiana przebiegu dróg wojewódzkich, w tym w miastach na prawach powiatu.  </t>
  </si>
  <si>
    <t xml:space="preserve">Ryzyko wydłużenia naboru w sytuacji nieprzjęcia Regionalnego Planu Transportowego
</t>
  </si>
  <si>
    <t>4.3</t>
  </si>
  <si>
    <t>Regionalny tabor kolejowy</t>
  </si>
  <si>
    <t>1. Zakup taboru kolejowego do przewozów o charakterze regionalnym</t>
  </si>
  <si>
    <t>Ryzyko wydłużenia naboru w sytuacji nieprzjęcia Regionalnego Planu Transportowego</t>
  </si>
  <si>
    <t>2. Rozbudowa i doposażenie zaplecza technicznego</t>
  </si>
  <si>
    <t xml:space="preserve">Przedsiębiorstwa realizujące cele publiczne </t>
  </si>
  <si>
    <t>V FUNDUSZE EUROPEJSKIE DLA RYNKU PRACY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</si>
  <si>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</si>
  <si>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</si>
  <si>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5.1</t>
  </si>
  <si>
    <t>Aktywizacja zawodowa poprzez PUP</t>
  </si>
  <si>
    <t>Projekty z zakresu kompleksowej aktywizacji zawodowo-edukacyjnej, w ramach których są realizowane instrumenty i usługi rynku pracy wskazane w ustawie właściwej regulującej politykę rynku pracy.</t>
  </si>
  <si>
    <t>Powiatowe Urzędy Pracy</t>
  </si>
  <si>
    <t>5.2</t>
  </si>
  <si>
    <t>Aktywizacja zawodowa poprzez OHP</t>
  </si>
  <si>
    <t xml:space="preserve">
Projekty z zakresu kompleksowego wsparcia, w ramach których są realizowane instrumenty i usługi rynku pracy wskazane w ustawie właściwej regulującej politykę rynku pracy, dotyczące głównych zadań Ochotniczych Hufców Pracy.</t>
  </si>
  <si>
    <t>Ochotnicze Hufce Pracy</t>
  </si>
  <si>
    <t>5.4</t>
  </si>
  <si>
    <t>Aktywizacja zawodowa osób pracujących</t>
  </si>
  <si>
    <t>1.Indywidualizacja wsparcia oraz doradztwo zawodowe. 
2.Nabywanie, podwyższanie lub dostosowywanie kwalifikacji i kompetencji zawodowych.</t>
  </si>
  <si>
    <t>Wszystkie podmioty – z wyłączeniem osób fizycznych (nie dotyczy osób prowadzących działalność gospodarczą lub oświatową na podstawie przepisów odrębnych)</t>
  </si>
  <si>
    <t>5.5</t>
  </si>
  <si>
    <t>Usługi EURES</t>
  </si>
  <si>
    <t>1. wspieranie polskich bezrobotnych i poszukujących pracy ze zidentyfikowanych sektorów rynku pracy, branż, zawodów lub kompetencji, w których występuje nadwyżka lub równowaga na wojewódzkim lub krajowym rynku pracy, w znalezieniu zatrudnienia za granicą w państwach UE;
2. wspieranie Polaków przebywających za granicą na terenie państw UE ze zidentyfikowanych sektorów rynku pracy, branż, zawodów lub kompetencji, w których występuje deficyt potencjalnych pracowników na terenie
województwa lub kraju (występują trudności w rekrutacji pracowników), w znalezieniu zatrudnienia w Polsce; c) wspieranie polskich pracodawców w rekrutacji i zatrudnieniu pracowników (bezrobotnych lub poszukujących pracy) przebywających za granicą w państwach UE (dotyczy to zarówno cudzoziemców będących obywatelami tych państw jak i Polaków przebywających za granicą na terenie tych państw) ze zidentyfikowanych sektorów rynku pracy, branż, zawodów lub kompetencji, w których występuje deficyt potencjalnych pracowników na terenie województwa lub kraju (występują trudności w rekrutacji pracowników);
4. wspieranie polskich bezrobotnych i poszukujących pracy oraz pracodawców w korzystaniu z mobilności na rynku pracy w obszarach transgranicznych (przygranicznych).</t>
  </si>
  <si>
    <t>Wojewódzki Urząd Pracy w Katowicach</t>
  </si>
  <si>
    <t>województwo śląśkie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</si>
  <si>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</si>
  <si>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</si>
  <si>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5.6</t>
  </si>
  <si>
    <t>Szkolenia dla pracowników IRP</t>
  </si>
  <si>
    <t>Szkolenia  dla pracowników IRP</t>
  </si>
  <si>
    <t>5.7</t>
  </si>
  <si>
    <t>Opracowanie modelu prognozowania i monitorowania zmian na rynku pracy.</t>
  </si>
  <si>
    <t xml:space="preserve">1. Diagnoza/badanie brakujących kompetencji (kwalifikacji/umiejętności) na śląskim rynku pracy w nowoczesnej gospodarce.
2. Wypracowanie list brakujących kompetencji w obszarach technologicznych i w administracji publicznej. 
3.     Przygotowanie szkoleń dla pracowników administracji publicznej w oparciu o wypracowaną listę brakujących kompetencji oraz ustawę Pzp, tj.:
        - opracowanie tematyki szkoleń na podstawie wyników badania,
        - dokonanie wyboru wykonawcy/wykonawców szkoleń w oparciu o ustawę Pzp.
4. Realizacja szkoleń dla pracowników publicznych służb zatrudnienia zgodnie z wynikami badania dla obszaru administracja publiczna.
5. Zaprojektowanie i uruchomienie strony internetowej z informacjami o projekcie dla pracowników służb zatrudnienia oraz wszystkich zainteresowanych prognozą zapotrzebowania na kompetencje na śląskim rynku pracy.
</t>
  </si>
  <si>
    <t>5.8</t>
  </si>
  <si>
    <t>Budowanie sieci współpracy międzyinstytucjonalnej i promocji w zakresie poradnictwa zawodowego.</t>
  </si>
  <si>
    <t xml:space="preserve">1. Stworzenie systemu wymiany informacji pomiędzy instytucjami, w tym określenie zasad współpracy międzyinstytucjonalnej podczas realizacji działań z zakresu poradnictwa zawodowego skierowanych do różnych grup odbiorców. 
2. Opracowanie międzyinstytucjonalnego systemu wsparcia z zakresu poradnictwa zawodowego w woj. śląskim – w postaci standardów postępowania w pracy z różnymi grupami odbiorców.
3. Stworzenie platformy internetowej służącej wymianie informacji, kontaktu z klientem oraz zawierającej narzędzia do określania predyspozycji zawodowych.
4. Pilotaż wypracowanych rozwiązań, tj.:
    a. Szkolenia dla doradców zawodowych realizujących zadania z zakresu poradnictwa zawodowego w różnych instytucjach,
    b. Prowadzenie poradnictwa zawodowego dla różnych grup odbiorców w oparciu o wypracowane standardy, w tym z wykorzystaniem platformy internetowej.
5. Szkolenia wdrożeniowe skierowane do przedstawicieli instytucji realizujących zadania z zakresu poradnictwa zawodowego, w tym projektodawców EFS.
6. Przetestowanie przez partnerów projektu utworzonej regionalnej platformy internetowej z funkcjonalnością kontaktu z klientem, wymiany informacji i dobrych praktyk z doradcami zawodowymi, możliwością interaktywnego skorzystania z zasobów portalu.
</t>
  </si>
  <si>
    <t>5.9</t>
  </si>
  <si>
    <t>EURES-T Beskydy</t>
  </si>
  <si>
    <t>Projekt z zakresu kompleksowego wsparcia w postaci podniesienia potencjału pracowników urzędów pracy województwa śląskiego oraz innych uprawnionych instytucji EURES-T Beskydy do świadczenia usług w ramach sieci EURES.</t>
  </si>
  <si>
    <t>5.10</t>
  </si>
  <si>
    <t>EURES dla PSZ</t>
  </si>
  <si>
    <t>Projekt z zakresu kompleksowego wsparcia w postaci podniesienia potencjału pracowników urzędów pracy województwa śląskiego do świadczenia usług w ramach sieci EURES.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</si>
  <si>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</si>
  <si>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</si>
  <si>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5.11</t>
  </si>
  <si>
    <t>Równość szans na rynku pracy</t>
  </si>
  <si>
    <t>1.Szkolenia i doradztwo dla pracodawców i pracowników z następującego zakresu tematycznego: równouprawnienie na rynku pracy, zapewnienie większej równowagi między życiem zawodowym a prywatnym, przełamywanie stereotypów związanych z płcią oraz zapobieganie dyskryminacji na rynku pracy (zgodnie z Linią demarkacyjną).
2. Szkolenia i doradztwo dla pracodawców (działy HR, kadra zarządzająca itp.) z zakresu zarządzania zasobami ludzkimi i prawa pracy, w kontekście równości szans kobiet i mężczyzn oraz zarządzania różnorodnością
3. Szkolenia i doradztwo psychologiczne dla osób powracających na rynek pracy po przerwie związanej z opieką nad dzieckiem/ osobą potrzebującą wsparcia w codziennym funkcjonowaniu (praktyczny work life balance)</t>
  </si>
  <si>
    <t>Wszystkie podmioty (z wyłączeniem osób fizycznych, nie dotyczy osób prowadzących działalność gospodarczą lub oświatową na podstawie przepisów odrębnych) - typy beneficjentów zostaną doprecyzowane w SZOP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</si>
  <si>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</si>
  <si>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</si>
  <si>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5.12</t>
  </si>
  <si>
    <t>Regionalne programy zdrowotne</t>
  </si>
  <si>
    <t>I kwartał 2024</t>
  </si>
  <si>
    <t>II kwartał 2024</t>
  </si>
  <si>
    <t>Wdrażanie programów rehabilitacji medycznej ułatwiających powrót do pracy bądź utrzymanie zatrudnienia</t>
  </si>
  <si>
    <t>Departament Europejskiego Funduszu Społecznego</t>
  </si>
  <si>
    <t>5.14</t>
  </si>
  <si>
    <t>Usługi rozwojowe dla kadr administracji samorządowej</t>
  </si>
  <si>
    <t xml:space="preserve">1. Szkolenia i studia podyplomowe dla pracowników gminnych i powiatowych jednostek samorządu terytorialnego Subregionu Centralnego,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</si>
  <si>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Wszystkie podmioty – z wyłączeniem osób fizycznych (nie dotyczy osób prowadzących działalność gospodarczą lub oświatową na podstawie przepisów odrębnych) - konkurenycjny
Samorząd Województwa Śląskiego - niekonkurencyjny</t>
  </si>
  <si>
    <t>4 320 225,00 €</t>
  </si>
  <si>
    <t>subregion centralny</t>
  </si>
  <si>
    <t xml:space="preserve">1. Szkolenia i studia podyplomowe dla pracowników gminnych i powiatowych jednostek samorządu terytorialnego Subregionu Południowego,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</si>
  <si>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1 910 112,00 €</t>
  </si>
  <si>
    <t>subregion południowy</t>
  </si>
  <si>
    <t>Nabór zostanie uruchomiony pod warunkiem akceptacji przez ZW  Strategii ZIT</t>
  </si>
  <si>
    <t xml:space="preserve">1. Szkolenia i studia podyplomowe dla pracowników gminnych i powiatowych jednostek samorządu terytorialnego Subregionu Północnego,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</si>
  <si>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subregion północny</t>
  </si>
  <si>
    <t xml:space="preserve">1. Szkolenia i studia podyplomowe dla pracowników gminnych i powiatowych jednostek samorządu terytorialnego Subregionu Zachodniego,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</si>
  <si>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1 685 393,00 €</t>
  </si>
  <si>
    <t>subregion zachodni</t>
  </si>
  <si>
    <t xml:space="preserve">1. Szkolenia i studia podyplomowe dla pracowników gminnych i powiatowych jednostek samorządu terytorialnego, w tym pracowników ZIT,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 </t>
  </si>
  <si>
    <t>425 000,00 €</t>
  </si>
  <si>
    <t>5.15</t>
  </si>
  <si>
    <t>Usługi rozwojowe dla przedsiębiorców - PSF</t>
  </si>
  <si>
    <t xml:space="preserve">Szkolenia/doradztwo w ramach PSF. </t>
  </si>
  <si>
    <t>VI FUNDUSZE EUROPEJSKIE DLA EDUKACJI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</si>
  <si>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</si>
  <si>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</si>
  <si>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6.1</t>
  </si>
  <si>
    <t>Edukacja przedszkolna</t>
  </si>
  <si>
    <t>Wsparcie edukacji przedszkolnej poprzez organizację zajęć dodatkowych oraz doposażenie</t>
  </si>
  <si>
    <t>6.2</t>
  </si>
  <si>
    <t>Kształcenie ogólne</t>
  </si>
  <si>
    <t>Edukacja włączająca w kształceniu ogólnym</t>
  </si>
  <si>
    <t>Podniesienie jakości edukacji w kształceniu ogólnym.
Organizacja pozaszkolnych form kształcenia.</t>
  </si>
  <si>
    <t xml:space="preserve">Istnieje możliwość nieuruchomienia naboru we wskazanym okresie </t>
  </si>
  <si>
    <t>6.3</t>
  </si>
  <si>
    <t>Kształcenie zawodowe</t>
  </si>
  <si>
    <t xml:space="preserve">Staże uczniowskie w kształceniu zawodowym. </t>
  </si>
  <si>
    <t>Dostosowanie kształcenia zawodowego do potrzeb rynku pracy.
Edukacja włączająca w kształceniu zawodowym.</t>
  </si>
  <si>
    <t>6.4</t>
  </si>
  <si>
    <t>Strategiczne projekty dla obszaru edukacji</t>
  </si>
  <si>
    <t>Działania upowszechniające pozaszkolne formy edukacji z wykorzystaniem potencjału Planetarium Śląskiego</t>
  </si>
  <si>
    <t>Zwiększenie atrakcyjności kształcenia zawodowego w województwie śląskim</t>
  </si>
  <si>
    <t>Inicjatywy na rzecz badania potrzeb edukacyjnych w województwie śląskim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</si>
  <si>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</si>
  <si>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</si>
  <si>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6.6</t>
  </si>
  <si>
    <t>Kształcenie osób dorosłych - EFS+</t>
  </si>
  <si>
    <t>6.7</t>
  </si>
  <si>
    <t>Upskilling pathways - RLKS</t>
  </si>
  <si>
    <t>1. możliwości przejścia oceny, np. audytu umiejętności39) , w celu określenia posiadanych umiejętności i potrzeb w zakresie ich poprawy, w tym z wykorzystaniem modelu Bilansu Kompetencji, oraz 2. dopasowanych i elastycznych ofert uczenia się, zgodnych z wynikami audytu umiejętności, oraz 3. walidacji nabytych umiejętności podstawowych lub certyfikowania kwalifikacji, w tym zachęcenie do założenia „Mojego portfolio” lub konta Europass;</t>
  </si>
  <si>
    <t>6.9</t>
  </si>
  <si>
    <t>Lokalne Ośrodki Wiedzy i Edukacji - LOWE</t>
  </si>
  <si>
    <t>Wdrożenie  modelu „Lokalnych Ośrodków Wiedzy i Edukacji (LOWE)”40) , wypracowany w PO WER</t>
  </si>
  <si>
    <t>VII FUNDUSZE EUROPEJSKIE DLA SPOŁECZEŃSTWA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</si>
  <si>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</si>
  <si>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</si>
  <si>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7.1</t>
  </si>
  <si>
    <t>Ekonomia społeczna</t>
  </si>
  <si>
    <t>Wzmocnienie sektora ekonomii społecznej</t>
  </si>
  <si>
    <t>Akredytowane podmioty świadczące usługi na rzecz podmiotów ekonomii społecznej (OWES) - typy beneficjentów zostaną doprecyzowane w SZOP</t>
  </si>
  <si>
    <t>7.2</t>
  </si>
  <si>
    <t>Aktywna integracja</t>
  </si>
  <si>
    <t>1. Aktywizacja społeczno-zawodowa osób i rodzin
2. Proces reintegracji społecznej i zawodowej prowadzony przez podmioty reintegracyjne</t>
  </si>
  <si>
    <t>ESO4.9</t>
  </si>
  <si>
    <t xml:space="preserve">Wspieranie integracji społeczno-gospodarczej obywateli państw trzecich, w tym migrantów </t>
  </si>
  <si>
    <t>7.3</t>
  </si>
  <si>
    <t>Integracja społeczno - gospodarcza cudzoziemców</t>
  </si>
  <si>
    <t>a) wspieranie migrantów oraz pracodawców w procesie integracji cudzoziemców na rynku pracy; b) usługi dla cudzoziemców, w tym o charakterze kompleksowych ścieżek integracji, które pozwolą im na lepsze funkcjonowanie w polskim społeczeństwie, m.in. kursy języka polskiego, szkolenia z zakresu wartości i kultury polskiej, szkolenia umożliwiające zdobycie kwalifikacji, dostarczanie praktycznych informacji dotyczących różnych aspektów życia w Polsce, porady prawne itp.; c) działania na rzecz społeczeństwa przyjmującego i jego instytucji, w tym przeciwdziałanie dyskryminacji, budowanie wiedzy i potencjału podmiotów działających na rzecz migrantów; – z uwzględnieniem demarkacji i komplementarności z działaniami w ramach FERS (obejmującymi m.in. wypracowanie i koordynację wdrożenia standardu obsługi cudzoziemców przez PSZ oraz tworzenie i modernizację punktów obsługi cudzoziemców w ramach sieci PSZ).</t>
  </si>
  <si>
    <t>województweo śląskie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</si>
  <si>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</si>
  <si>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</si>
  <si>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7.4</t>
  </si>
  <si>
    <t>Usługi społeczne</t>
  </si>
  <si>
    <t>1. Usługi opiekuńcze, asystenckie, wytchnieniowe  i wsparcie opiekunów faktycznych 
2. Usługi świadczone w ośrodkach wsparcia w formie dziennej
3. Mieszkania chronione, wspomagane i inne formy  mieszkalnictwa wspólnego, w tym rodzinne domy pomocy 
4. Deinstytucjonalizacja placówek całodobowych</t>
  </si>
  <si>
    <t>7.5</t>
  </si>
  <si>
    <t>Strategiczne projekty dla obszaru usług społecznych</t>
  </si>
  <si>
    <t>Koordynacja usług społecznych - upowszechnianie i tworzenie CUS</t>
  </si>
  <si>
    <t>Województwo Śląskie - Regionalny Ośrodek Polityki Społecznej</t>
  </si>
  <si>
    <t>Rozwój środowiskowej oferty świadczenia usług przez DPS</t>
  </si>
  <si>
    <t>Działania na rzecz aktywizacji osób w wieku senioralnym potrzebujących wsparcia w codziennym funkcjonowaniu</t>
  </si>
  <si>
    <t>Wsparcie kadr pomocy i integracji społecznej w regionie</t>
  </si>
  <si>
    <t>ESO4.12</t>
  </si>
  <si>
    <t xml:space="preserve">Promowanie integracji społecznej osób zagrożonych ubóstwem lub wykluczeniem społecznym, w tym osób najbardziej potrzebujących i dzieci </t>
  </si>
  <si>
    <t>7.7</t>
  </si>
  <si>
    <t>Wsparcie rodziny, dzieci i młodzieży oraz deinstytucjonalizacja pieczy zastępczej</t>
  </si>
  <si>
    <t>1. Wsparcie rodzin przeżywających trudności opiekuńczo-wychowawcze lub w kryzysie
2.  Usługi dla dzieci wymagających wsparcia 
3. Usługi w zakresie interwencji kryzysowej i przeciwdziałania przemocy
4. Wsparcie dzieci i młodzieży przebywającej w instytucjach całodobowych
5. Budowanie zdolności organizacyjnych partnerów społeczeństwa obywatelskiego (typ uzupełniający)</t>
  </si>
  <si>
    <t xml:space="preserve">1.Deinstytucjonalizacja pieczy zastępczej i  wsparcie osób usamodzielnianych opuszczających pieczę zastępczą
2. Wsparcie dzieci i młodzieży przebywającej w instytucjach całodobowych </t>
  </si>
  <si>
    <t>7.8</t>
  </si>
  <si>
    <t>Strategiczne projekty dla obszaru wsparcia rodziny</t>
  </si>
  <si>
    <t>Rozwój usług adopcyjnych</t>
  </si>
  <si>
    <t>Województwo Śląskie - Śląski Ośrodek Adopcyjny</t>
  </si>
  <si>
    <t>Deinstytucjonalizacja wojewódzkiej pieczy zastępczej</t>
  </si>
  <si>
    <t>VIII FUNDUSZE EUROPEJSKIE NA INFRASTRUKTURĘ DLA MIESZKAŃCA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</si>
  <si>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</si>
  <si>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</si>
  <si>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8.1</t>
  </si>
  <si>
    <t>Infrastruktura szkolnictwa wyższego</t>
  </si>
  <si>
    <t>Przebudowa, budowa, remont pomieszczeń w obiektach infrastruktury
szkolnictwa wyższego wraz z zapewnieniem wyposażenia oraz dostosowaniem
infrastruktury do edukacji włączającej.</t>
  </si>
  <si>
    <t>Administracja rządowa, Jednostki naukowe, Jednostki Samorządu Terytorialnego,
Organizacje badawcze, Uczelnie</t>
  </si>
  <si>
    <t>wojewódzwo śląskie (4 subregiony)</t>
  </si>
  <si>
    <t>8.3</t>
  </si>
  <si>
    <t>Infrastruktura szkolnictwa zawodowego - ZIT</t>
  </si>
  <si>
    <t>Przebudowa, budowa , remont sal do praktycznej nauki zawodu wraz z zapewnieniem wyposażenia oraz dostosowaniem infrastruktury do kształcenia włączającego uczniów</t>
  </si>
  <si>
    <t xml:space="preserve">Instytucje nauki i edukacji 
Administracja publiczna 
Instytucje wspierające biznes 
Organizacje społeczne i związki wyznaniowe </t>
  </si>
  <si>
    <t>RSO4.6</t>
  </si>
  <si>
    <t>Wzmacnianie roli kultury i zrównoważonej turystyki w rozwoju gospodarczym, włączeniu społecznym i innowacjach społecznych</t>
  </si>
  <si>
    <t>8.7</t>
  </si>
  <si>
    <t>Kultura i turystyka szczebla regionalnego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</si>
  <si>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</si>
  <si>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</si>
  <si>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 xml:space="preserve">IX FUNDUSZE EUROPEJSKIE NA ROZWÓJ TERYTORIALNY										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</si>
  <si>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</si>
  <si>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</si>
  <si>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9.2</t>
  </si>
  <si>
    <t>Rozwój ZIT</t>
  </si>
  <si>
    <t>nabór otwarty</t>
  </si>
  <si>
    <t>Inicjatywy rozwoju terytorialnego, w tym przygotowanie strategii terytorialnych</t>
  </si>
  <si>
    <t>Zintegrowane Inwestycje Terytorialne (ZIT)</t>
  </si>
  <si>
    <t xml:space="preserve">X FUNDUSZE EUROPEJSKIE NA TRANSFORMACJĘ 										</t>
  </si>
  <si>
    <t>JSO8.1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</si>
  <si>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</si>
  <si>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10.1</t>
  </si>
  <si>
    <t xml:space="preserve">Wykorzystanie terenów zdegradowanych  w celu rozwoju regionu poprzez inwestycje przedsiębiorstw </t>
  </si>
  <si>
    <t>przedsiębiorstwa z sektora MSP</t>
  </si>
  <si>
    <t>województwo śląskie (podregiony - katowicki, bielski, tyski, rybnicki, gliwicki, bytomski; sosnowiecki)</t>
  </si>
  <si>
    <t>Wsparcie kierowane na zagospodarowanie terenów zdegradowanych, zdewastowanych, poprzemysłowych i pogórniczych w celu prowadzenia działalności gospodarczej.  Możliwe ograniczenie aplikowania o wsparcie dla określonych branż. Wsparcie będzie miało charakter dotacji.</t>
  </si>
  <si>
    <t>10.3</t>
  </si>
  <si>
    <t>Wsparcie MŚP na rzecz transformacji</t>
  </si>
  <si>
    <t>Makroinwestycje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</si>
  <si>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 Minimalna wartość dofinansowania, o którą będą musieli ubiegać się Wnioskodawcy wynosi 5 000 000,00 PLN. Jest to wartość obowiązująca na etapie aplikowania (do wyboru projektu włącznie)Wsparcie będzie miało charakter dotacji.</t>
  </si>
  <si>
    <t>Mikroinwestycje w MŚP</t>
  </si>
  <si>
    <t>O wsparcie będą mogły ubiegać się mikro, małe i średnie przedsiębiorstwa. Projekt będzie musiał przyczyniać się do transformacji województwa śląskiego m.in. poprzez dywersyfikację lub zasadniczą zmianę (w tym automatyzację) procesu produkcji. Nabór będzie skierowany do przedsiębiorstw produkcyjnych jak i usługowych. Wsparcie będzie udzielane na aktywa trwałe oraz wartości niematerialne i prawne. Dodatkowo przewiduje się wsparcie szkoleń pracowników. Minimalna wartość dofinansowania, o którą będą musieli ubiegać się Wnioskodawcy wynosi  500 000,00 PLN. Wartość ogółem projektu nie może przekroczyć 2 000 000,00 PLN. Są to wartości obowiązujące do etapu podpisania umowy włącznie. Pomoc będzie udzielana w formie pomocy de minimis.  Wsparcie będzie miało charakter dotacji.</t>
  </si>
  <si>
    <t>10.5</t>
  </si>
  <si>
    <t>Innowacyjna infrastruktura wspierająca gospodarkę.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</si>
  <si>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</si>
  <si>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 xml:space="preserve">Administracja publiczna. 
Służby publiczne. 
Instytucje wspierające biznes. 
Partnerstwa. 
Instytucje nauki i edukacji </t>
  </si>
  <si>
    <t>województwo śląskie (podregiony katowicki, tyski, bytomski, gliwicki, sosnowiecki, rybnicki, bielski)</t>
  </si>
  <si>
    <t>10.6</t>
  </si>
  <si>
    <t>Rozwój energetyki rozproszonej opartej o odnawialne źródła energii </t>
  </si>
  <si>
    <t>Infrastruktura służąca do produkcji i/lub magazynowania energii z odnawialnych źródeł (projekty inne niż parasolowe i grantowe)</t>
  </si>
  <si>
    <t>Infrastruktura służąca do produkcji i/lub magazynowania energii z odnawialnych źródeł w projektach parasolowych i grantowych.</t>
  </si>
  <si>
    <t xml:space="preserve">Administracja publiczna, 
Służby publiczne, 
Partnerstwa,
Organizacje społeczne i związki wyznaniowe,
Przedsiębiorstwa realizujące cele publiczne,
Instytucje ochrony zdrowia,
Instytucje nauki i edukacji </t>
  </si>
  <si>
    <t>Administracja publiczna,
Partnerstwa,</t>
  </si>
  <si>
    <t>10.7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</si>
  <si>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</si>
  <si>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</si>
  <si>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>10.9</t>
  </si>
  <si>
    <t>Ponowne wykorzystanie terenów poprzemysłowych, zdewastowanych, zdegradowanych na cele rozwojowe regionu.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</si>
  <si>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</si>
  <si>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</si>
  <si>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>2023-07-31</t>
  </si>
  <si>
    <t xml:space="preserve">Ponowne wykorzystanie terenów poprzemysłowych, zdewastowanych, zdegradowanych na cele rozwojowe regionu </t>
  </si>
  <si>
    <t>Nabór dla projektów z gotową dokumentacją architetoniczno-budowlaną oraz realizowanych w trybie "zaprojektuj i wybuduj"</t>
  </si>
  <si>
    <t>10.11</t>
  </si>
  <si>
    <t>Systemowe zarządzanie terenami poprzemysłowymi </t>
  </si>
  <si>
    <t>Infrastruktura monitorowania procesów transformacji</t>
  </si>
  <si>
    <t>Administracja publiczna 
Instytucje nauki i edukacji 
Służby publiczne</t>
  </si>
  <si>
    <t xml:space="preserve">Administracja publiczna 
Instytucje nauki i edukacji 
</t>
  </si>
  <si>
    <t>10.13</t>
  </si>
  <si>
    <t>Infrastruktura szkolnictwa wyższego na potrzeby transformacji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</si>
  <si>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</si>
  <si>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</si>
  <si>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10.14</t>
  </si>
  <si>
    <t>Infrastruktura kształcenia zawodowego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</si>
  <si>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</si>
  <si>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</si>
  <si>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>województwo śląskie (podregiony katowicki, tyski, bytomski, gliwicki, sosnowiecki )</t>
  </si>
  <si>
    <t>województwo śląskie (podregiony rybnicki, bielski)</t>
  </si>
  <si>
    <t>10.16</t>
  </si>
  <si>
    <t>Rozwój przedsiębiorczości  FST</t>
  </si>
  <si>
    <t>Zaprojektowanie i wdrożenie systemu wsparcia w formie voucherów dla nowopowstających i istniejących firm, do wykorzystania zgodnie z indywidualnymi potrzebami – m.in. na wsparcie procesów badawczo-rozwojowych</t>
  </si>
  <si>
    <t>10.17</t>
  </si>
  <si>
    <t>Kształcenie osób dorosłych - FST</t>
  </si>
  <si>
    <t>10.20</t>
  </si>
  <si>
    <t>Wsparcie na założenie działalności gospodarczej</t>
  </si>
  <si>
    <t>1. Bezzwrotne dotacje na rozpoczęcie działalności gospodarczej.
2. Wsparcie dla osób planujących rozpoczęcie działalności.
3. Wsparcie pomostowe.</t>
  </si>
  <si>
    <t>10.22</t>
  </si>
  <si>
    <t>Regionalne Obserwatorim Procesu Transformacji - FST</t>
  </si>
  <si>
    <t>Rozwijanie wiedzy i umiejętności na rzecz sprawiedliwej transformacji.</t>
  </si>
  <si>
    <t>10.23</t>
  </si>
  <si>
    <t>Edukacja zawodowa w procesie sprawiedliwej transformacji regionu</t>
  </si>
  <si>
    <t>1. Upowszechnianie i rozwój kształcenia zawodowego zgodnie z potrzebami transformacji regionu 
2. Wsparcie placówek kształcenia zawodowego w zmianie profilu nauczania
3. Współpraca szkół kształcenia zawodowego z uczelniami wyższymi oraz pracodawcami</t>
  </si>
  <si>
    <t>10.24</t>
  </si>
  <si>
    <t>Zwiększenie poziomu aktywnosci społeczności uczestniczących w procesie sprawiedliwej transformacji</t>
  </si>
  <si>
    <t>1.	Działania na rzecz mieszkańców i obszarów uczestniczących w procesie sprawiedliwej  transformacji.</t>
  </si>
  <si>
    <t>10.25</t>
  </si>
  <si>
    <t>Rozwój kształcenia wyższego zgodnie z potrzebami zielonej gospodarki</t>
  </si>
  <si>
    <t>1. Wsparcie biur karier przy uczelniach wyższych
2. Działania na rzecz rozwoju kadr naukowych z uwzględnieniem doktoratów (w tym wdrożeniowych) i  szkół doktorskich, w szczególności na kierunkach zielonej i cyfrowej gospodarki 
3. Wsparcie transferu wiedzy i technologii, w szczególności w zakresie zielonej i cyfrowej gospodarki
4. Podniesienie atrakcyjności uczelni wyższych
5. Wsparcie uczniów szkół ponadpodstawowych przez szkoły wyższe</t>
  </si>
  <si>
    <t>10.26</t>
  </si>
  <si>
    <t>Wzmocnienie procesu sprawiedliwej transformacji w regionie.</t>
  </si>
  <si>
    <t>1. Działania w zakresie wzmocnienia potencjału interesariuszy oraz partycypacji mieszkańców w proces transformacji regionu</t>
  </si>
  <si>
    <t xml:space="preserve">Województwo Śląskie- Departament Rozwoju i Transformacji Regionu </t>
  </si>
  <si>
    <t>Wprowadzone zostało nowe działanie, które na moment zmiany harmonogramu naboru nie zostało ujęte  w SZOP. Przedmiotowa zmiana zostanie uwzględniona przy najbliższej aktualizacji SZOP.</t>
  </si>
  <si>
    <t>XIII Fundusze Europejskie na pomoc techniczą FST</t>
  </si>
  <si>
    <t>PT</t>
  </si>
  <si>
    <t>PT.1-  Pomoc Techniczna</t>
  </si>
  <si>
    <t>13.1</t>
  </si>
  <si>
    <t>Pomoc Technicza FST</t>
  </si>
  <si>
    <t>październik 23</t>
  </si>
  <si>
    <t>grudzień 23</t>
  </si>
  <si>
    <t>nie dotyczy</t>
  </si>
  <si>
    <t>Województwo Śląskie,
Instytucje Pośredniczące: Wojewódzki Urząd Pracy w Katowicach oraz Śląskie Centrum Przedsiębiorczości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</si>
</sst>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trike/>
      <sz val="12"/>
      <name val="Calibri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1"/>
    </font>
    <font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left" vertical="center"/>
    </xf>
    <xf numFmtId="165" fontId="6" fillId="5" borderId="1" xfId="0" applyNumberFormat="1" applyFont="1" applyFill="1" applyBorder="1" applyAlignment="1">
      <alignment horizontal="left" vertical="center"/>
    </xf>
    <xf numFmtId="0" fontId="4" fillId="0" borderId="0" xfId="0" applyFont="1"/>
    <xf numFmtId="49" fontId="6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5" borderId="1" xfId="0" applyNumberFormat="1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left" vertical="center" wrapText="1"/>
    </xf>
    <xf numFmtId="166" fontId="8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4" fontId="5" fillId="4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167" fontId="8" fillId="7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8" fontId="8" fillId="7" borderId="1" xfId="0" applyNumberFormat="1" applyFont="1" applyFill="1" applyBorder="1" applyAlignment="1">
      <alignment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/>
    </xf>
    <xf numFmtId="167" fontId="5" fillId="0" borderId="1" xfId="0" applyNumberFormat="1" applyFont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/>
    </xf>
    <xf numFmtId="167" fontId="5" fillId="4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vertical="center" wrapText="1"/>
    </xf>
  </cellXfs>
  <cellStyles count="3">
    <cellStyle name="Hyperlink" xfId="2"/>
    <cellStyle name="Normalny" xfId="0" builtinId="0"/>
    <cellStyle name="Walutowy" xfId="1" builtinId="4"/>
  </cellStyles>
  <dxfs count="17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37B5A2D1-153B-4154-9EA3-1D7827929240}" userId="S::marczaks@slaskie.pl::3596e683-75da-4961-b6f9-17451fae8c86" providerId="AD"/>
</personList>
</file>

<file path=xl/tables/table1.xml><?xml version="1.0" encoding="utf-8"?>
<table xmlns="http://schemas.openxmlformats.org/spreadsheetml/2006/main" id="1" name="Tabela1" displayName="Tabela1" ref="A1:N121" totalsRowShown="0" dataDxfId="15" headerRowBorderDxfId="16" tableBorderDxfId="14">
  <autoFilter ref="A1:N121"/>
  <tableColumns count="14">
    <tableColumn id="1" name="CS" dataDxfId="13"/>
    <tableColumn id="2" name="NAZWA CELU SZCZEGÓŁOWEGO" dataDxfId="12"/>
    <tableColumn id="3" name="NR DZIAŁANIA" dataDxfId="11"/>
    <tableColumn id="4" name="NAZWA DZIAŁANIA" dataDxfId="10"/>
    <tableColumn id="5" name=" TERMIN ROZPOCZĘCIA NABORU" dataDxfId="9"/>
    <tableColumn id="6" name=" TERMIN ZAKOŃCZENIA NABORU " dataDxfId="8"/>
    <tableColumn id="7" name="TYP PROJEKTÓW" dataDxfId="7"/>
    <tableColumn id="8" name="WNIOSKODAWCA" dataDxfId="6"/>
    <tableColumn id="9" name="KWOTA PRZEZNACZONA NA DOFINANSOWANIE PROJEKTÓW [PLN]" dataDxfId="5"/>
    <tableColumn id="10" name="KWOTA PRZEZNACZONA NA DOFINANSOWANIE PROJEKTÓW [EUR]" dataDxfId="4"/>
    <tableColumn id="11" name="SPOSÓB WYBORU" dataDxfId="3"/>
    <tableColumn id="12" name="OBSZAR GEOGRAFICZNY" dataDxfId="2"/>
    <tableColumn id="13" name="INSTYTUCJA OGŁASZAJĄCA NABÓR" dataDxfId="1"/>
    <tableColumn id="14" name="DODATKOWE INFORMACJ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3-06-12T10:02:28.66" personId="{37B5A2D1-153B-4154-9EA3-1D7827929240}" id="{BD05B4E9-533D-442C-BF1E-4587BF569BF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F1" dT="2023-06-12T10:02:54.42" personId="{37B5A2D1-153B-4154-9EA3-1D7827929240}" id="{163B21B8-0858-4D5B-911D-8A18C8A84CF0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G1" dT="2023-06-12T10:03:31.05" personId="{37B5A2D1-153B-4154-9EA3-1D7827929240}" id="{8D4BBC90-638A-44F4-9408-5EF4570D2CFA}">
    <text>Wskazane typy powinny być spójne z informacjami wskazanymi w SZOP</text>
  </threadedComment>
  <threadedComment ref="H1" dT="2023-06-12T10:03:59.38" personId="{37B5A2D1-153B-4154-9EA3-1D7827929240}" id="{BC391831-FCC2-4AB9-A3AB-4986CA7BE373}">
    <text>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ext>
  </threadedComment>
  <threadedComment ref="I1" dT="2023-06-12T10:01:13.47" personId="{37B5A2D1-153B-4154-9EA3-1D7827929240}" id="{3D1B4332-33C8-4241-B65F-BE3865DD3D72}">
    <text>Środki UE w PLN</text>
  </threadedComment>
  <threadedComment ref="J1" dT="2023-06-12T10:01:29.09" personId="{37B5A2D1-153B-4154-9EA3-1D7827929240}" id="{78DEE236-C0EF-40DE-BC70-BFA4EB63E65C}">
    <text>Środki UE w EUR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zoomScale="70" zoomScaleNormal="70" zoomScalePageLayoutView="60" workbookViewId="0">
      <selection activeCell="G4" sqref="G4"/>
    </sheetView>
  </sheetViews>
  <sheetFormatPr defaultRowHeight="15" x14ac:dyDescent="0.25"/>
  <cols>
    <col min="1" max="1" width="13.28515625" style="12" customWidth="1"/>
    <col min="2" max="2" width="65.85546875" style="20" customWidth="1"/>
    <col min="3" max="3" width="16.28515625" style="49" customWidth="1"/>
    <col min="4" max="4" width="28.5703125" style="20" customWidth="1"/>
    <col min="5" max="5" width="25.140625" style="67" customWidth="1"/>
    <col min="6" max="6" width="25" style="67" customWidth="1"/>
    <col min="7" max="7" width="72" customWidth="1"/>
    <col min="8" max="8" width="44" customWidth="1"/>
    <col min="9" max="9" width="25.85546875" customWidth="1"/>
    <col min="10" max="10" width="26.140625" customWidth="1"/>
    <col min="11" max="11" width="22.140625" customWidth="1"/>
    <col min="12" max="12" width="34.28515625" customWidth="1"/>
    <col min="13" max="13" width="32.5703125" style="20" customWidth="1"/>
    <col min="14" max="14" width="54.42578125" customWidth="1"/>
    <col min="16" max="16" width="20.7109375" customWidth="1"/>
    <col min="18" max="18" width="11.85546875" customWidth="1"/>
  </cols>
  <sheetData>
    <row r="1" spans="1:14" ht="68.25" customHeight="1" x14ac:dyDescent="0.25">
      <c r="A1" s="13" t="s">
        <v>0</v>
      </c>
      <c r="B1" s="14" t="s">
        <v>1</v>
      </c>
      <c r="C1" s="15" t="s">
        <v>2</v>
      </c>
      <c r="D1" s="15" t="s">
        <v>3</v>
      </c>
      <c r="E1" s="66" t="s">
        <v>4</v>
      </c>
      <c r="F1" s="16" t="s">
        <v>5</v>
      </c>
      <c r="G1" s="14" t="s">
        <v>6</v>
      </c>
      <c r="H1" s="14" t="s">
        <v>7</v>
      </c>
      <c r="I1" s="17" t="s">
        <v>8</v>
      </c>
      <c r="J1" s="18" t="s">
        <v>9</v>
      </c>
      <c r="K1" s="16" t="s">
        <v>10</v>
      </c>
      <c r="L1" s="14" t="s">
        <v>11</v>
      </c>
      <c r="M1" s="14" t="s">
        <v>12</v>
      </c>
      <c r="N1" s="19" t="s">
        <v>13</v>
      </c>
    </row>
    <row r="2" spans="1:14" ht="33.950000000000003" customHeight="1" x14ac:dyDescent="0.25">
      <c r="A2" s="3" t="s">
        <v>14</v>
      </c>
      <c r="B2" s="6"/>
      <c r="C2" s="4"/>
      <c r="D2" s="21"/>
      <c r="E2" s="5"/>
      <c r="F2" s="5"/>
      <c r="G2" s="6"/>
      <c r="H2" s="7"/>
      <c r="I2" s="8"/>
      <c r="J2" s="9"/>
      <c r="K2" s="3"/>
      <c r="L2" s="3"/>
      <c r="M2" s="6"/>
      <c r="N2" s="6"/>
    </row>
    <row r="3" spans="1:14" ht="65.25" customHeight="1" x14ac:dyDescent="0.25">
      <c r="A3" s="69" t="s">
        <v>15</v>
      </c>
      <c r="B3" s="36" t="s">
        <v>16</v>
      </c>
      <c r="C3" s="70" t="s">
        <v>17</v>
      </c>
      <c r="D3" s="36" t="s">
        <v>18</v>
      </c>
      <c r="E3" s="22">
        <v>45077</v>
      </c>
      <c r="F3" s="22">
        <v>45198</v>
      </c>
      <c r="G3" s="25" t="s">
        <v>19</v>
      </c>
      <c r="H3" s="25" t="s">
        <v>20</v>
      </c>
      <c r="I3" s="29">
        <v>224725000</v>
      </c>
      <c r="J3" s="30">
        <v>50500000</v>
      </c>
      <c r="K3" s="32" t="s">
        <v>21</v>
      </c>
      <c r="L3" s="33" t="s">
        <v>22</v>
      </c>
      <c r="M3" s="36" t="s">
        <v>23</v>
      </c>
      <c r="N3" s="33"/>
    </row>
    <row r="4" spans="1:14" ht="283.5" x14ac:dyDescent="0.25">
      <c r="A4" s="69" t="s">
        <v>15</v>
      </c>
      <c r="B4" s="36" t="s">
        <v>16</v>
      </c>
      <c r="C4" s="70" t="s">
        <v>24</v>
      </c>
      <c r="D4" s="36" t="s">
        <v>25</v>
      </c>
      <c r="E4" s="22">
        <v>45167</v>
      </c>
      <c r="F4" s="22">
        <v>45230</v>
      </c>
      <c r="G4" s="26" t="s">
        <v>26</v>
      </c>
      <c r="H4" s="27" t="s">
        <v>27</v>
      </c>
      <c r="I4" s="31">
        <v>376025000</v>
      </c>
      <c r="J4" s="30">
        <v>84500000</v>
      </c>
      <c r="K4" s="34" t="s">
        <v>21</v>
      </c>
      <c r="L4" s="28" t="s">
        <v>22</v>
      </c>
      <c r="M4" s="36" t="s">
        <v>28</v>
      </c>
      <c r="N4" s="71" t="s">
        <v>29</v>
      </c>
    </row>
    <row r="5" spans="1:14" ht="309.75" customHeight="1" x14ac:dyDescent="0.25">
      <c r="A5" s="69" t="s">
        <v>15</v>
      </c>
      <c r="B5" s="36" t="s">
        <v>16</v>
      </c>
      <c r="C5" s="70" t="s">
        <v>24</v>
      </c>
      <c r="D5" s="36" t="s">
        <v>25</v>
      </c>
      <c r="E5" s="23">
        <v>45383</v>
      </c>
      <c r="F5" s="23">
        <v>45413</v>
      </c>
      <c r="G5" s="26" t="s">
        <v>30</v>
      </c>
      <c r="H5" s="27" t="s">
        <v>31</v>
      </c>
      <c r="I5" s="31">
        <v>93005000</v>
      </c>
      <c r="J5" s="30">
        <v>20900000</v>
      </c>
      <c r="K5" s="34" t="s">
        <v>21</v>
      </c>
      <c r="L5" s="28" t="s">
        <v>22</v>
      </c>
      <c r="M5" s="36" t="s">
        <v>28</v>
      </c>
      <c r="N5" s="36" t="s">
        <v>32</v>
      </c>
    </row>
    <row r="6" spans="1:14" s="64" customFormat="1" ht="309.75" customHeight="1" x14ac:dyDescent="0.25">
      <c r="A6" s="69" t="s">
        <v>15</v>
      </c>
      <c r="B6" s="36" t="s">
        <v>16</v>
      </c>
      <c r="C6" s="70" t="s">
        <v>33</v>
      </c>
      <c r="D6" s="36" t="s">
        <v>34</v>
      </c>
      <c r="E6" s="72">
        <v>45107</v>
      </c>
      <c r="F6" s="72">
        <v>45199</v>
      </c>
      <c r="G6" s="82" t="s">
        <v>35</v>
      </c>
      <c r="H6" s="82" t="s">
        <v>36</v>
      </c>
      <c r="I6" s="80">
        <v>8232500</v>
      </c>
      <c r="J6" s="106">
        <v>1850000</v>
      </c>
      <c r="K6" s="82" t="s">
        <v>37</v>
      </c>
      <c r="L6" s="82" t="s">
        <v>22</v>
      </c>
      <c r="M6" s="79" t="s">
        <v>38</v>
      </c>
      <c r="N6" s="82" t="s">
        <v>39</v>
      </c>
    </row>
    <row r="7" spans="1:14" s="65" customFormat="1" ht="123.75" customHeight="1" x14ac:dyDescent="0.25">
      <c r="A7" s="69" t="s">
        <v>40</v>
      </c>
      <c r="B7" s="36" t="s">
        <v>41</v>
      </c>
      <c r="C7" s="70" t="s">
        <v>42</v>
      </c>
      <c r="D7" s="36" t="s">
        <v>43</v>
      </c>
      <c r="E7" s="24">
        <v>45261</v>
      </c>
      <c r="F7" s="23">
        <v>45323</v>
      </c>
      <c r="G7" s="25" t="s">
        <v>44</v>
      </c>
      <c r="H7" s="27" t="s">
        <v>36</v>
      </c>
      <c r="I7" s="29">
        <v>8500000</v>
      </c>
      <c r="J7" s="30">
        <v>1910112</v>
      </c>
      <c r="K7" s="32" t="s">
        <v>37</v>
      </c>
      <c r="L7" s="33" t="s">
        <v>22</v>
      </c>
      <c r="M7" s="36" t="s">
        <v>23</v>
      </c>
      <c r="N7" s="25" t="s">
        <v>45</v>
      </c>
    </row>
    <row r="8" spans="1:14" ht="78.75" x14ac:dyDescent="0.25">
      <c r="A8" s="69" t="s">
        <v>40</v>
      </c>
      <c r="B8" s="36" t="s">
        <v>41</v>
      </c>
      <c r="C8" s="70" t="s">
        <v>42</v>
      </c>
      <c r="D8" s="36" t="s">
        <v>43</v>
      </c>
      <c r="E8" s="24">
        <v>45261</v>
      </c>
      <c r="F8" s="23">
        <v>45323</v>
      </c>
      <c r="G8" s="25" t="s">
        <v>44</v>
      </c>
      <c r="H8" s="25" t="s">
        <v>46</v>
      </c>
      <c r="I8" s="29">
        <v>200250000</v>
      </c>
      <c r="J8" s="30">
        <v>45000000</v>
      </c>
      <c r="K8" s="32" t="s">
        <v>21</v>
      </c>
      <c r="L8" s="33" t="s">
        <v>22</v>
      </c>
      <c r="M8" s="36" t="s">
        <v>23</v>
      </c>
      <c r="N8" s="25" t="s">
        <v>47</v>
      </c>
    </row>
    <row r="9" spans="1:14" s="64" customFormat="1" ht="85.5" customHeight="1" x14ac:dyDescent="0.25">
      <c r="A9" s="69" t="s">
        <v>48</v>
      </c>
      <c r="B9" s="36" t="s">
        <v>49</v>
      </c>
      <c r="C9" s="70" t="s">
        <v>50</v>
      </c>
      <c r="D9" s="36" t="s">
        <v>51</v>
      </c>
      <c r="E9" s="72">
        <v>45230</v>
      </c>
      <c r="F9" s="72">
        <v>45637</v>
      </c>
      <c r="G9" s="27" t="s">
        <v>52</v>
      </c>
      <c r="H9" s="27" t="s">
        <v>53</v>
      </c>
      <c r="I9" s="31">
        <v>46572449.550000004</v>
      </c>
      <c r="J9" s="30">
        <v>10465719</v>
      </c>
      <c r="K9" s="34" t="s">
        <v>37</v>
      </c>
      <c r="L9" s="35" t="s">
        <v>22</v>
      </c>
      <c r="M9" s="36" t="s">
        <v>38</v>
      </c>
      <c r="N9" s="35"/>
    </row>
    <row r="10" spans="1:14" ht="173.25" x14ac:dyDescent="0.25">
      <c r="A10" s="69" t="s">
        <v>48</v>
      </c>
      <c r="B10" s="36" t="s">
        <v>49</v>
      </c>
      <c r="C10" s="70" t="s">
        <v>54</v>
      </c>
      <c r="D10" s="36" t="s">
        <v>55</v>
      </c>
      <c r="E10" s="23">
        <v>45352</v>
      </c>
      <c r="F10" s="23">
        <v>45383</v>
      </c>
      <c r="G10" s="27" t="s">
        <v>55</v>
      </c>
      <c r="H10" s="27" t="s">
        <v>56</v>
      </c>
      <c r="I10" s="31">
        <v>66750000</v>
      </c>
      <c r="J10" s="30">
        <v>15000000</v>
      </c>
      <c r="K10" s="34" t="s">
        <v>21</v>
      </c>
      <c r="L10" s="28" t="s">
        <v>22</v>
      </c>
      <c r="M10" s="36" t="s">
        <v>28</v>
      </c>
      <c r="N10" s="36" t="s">
        <v>57</v>
      </c>
    </row>
    <row r="11" spans="1:14" ht="163.5" customHeight="1" x14ac:dyDescent="0.25">
      <c r="A11" s="69" t="s">
        <v>48</v>
      </c>
      <c r="B11" s="36" t="s">
        <v>49</v>
      </c>
      <c r="C11" s="70" t="s">
        <v>58</v>
      </c>
      <c r="D11" s="36" t="s">
        <v>59</v>
      </c>
      <c r="E11" s="23" t="s">
        <v>60</v>
      </c>
      <c r="F11" s="23" t="s">
        <v>60</v>
      </c>
      <c r="G11" s="103" t="s">
        <v>60</v>
      </c>
      <c r="H11" s="103" t="s">
        <v>60</v>
      </c>
      <c r="I11" s="31">
        <v>378250000</v>
      </c>
      <c r="J11" s="30">
        <v>85000000</v>
      </c>
      <c r="K11" s="23" t="s">
        <v>60</v>
      </c>
      <c r="L11" s="28" t="s">
        <v>22</v>
      </c>
      <c r="M11" s="36" t="s">
        <v>61</v>
      </c>
      <c r="N11" s="36" t="s">
        <v>62</v>
      </c>
    </row>
    <row r="12" spans="1:14" ht="140.25" customHeight="1" x14ac:dyDescent="0.25">
      <c r="A12" s="69" t="s">
        <v>48</v>
      </c>
      <c r="B12" s="36" t="s">
        <v>49</v>
      </c>
      <c r="C12" s="70" t="s">
        <v>63</v>
      </c>
      <c r="D12" s="36" t="s">
        <v>64</v>
      </c>
      <c r="E12" s="22">
        <v>45070</v>
      </c>
      <c r="F12" s="46">
        <v>45127</v>
      </c>
      <c r="G12" s="28" t="s">
        <v>64</v>
      </c>
      <c r="H12" s="27" t="s">
        <v>65</v>
      </c>
      <c r="I12" s="31">
        <v>89000000</v>
      </c>
      <c r="J12" s="30">
        <v>20000000</v>
      </c>
      <c r="K12" s="34" t="s">
        <v>37</v>
      </c>
      <c r="L12" s="28" t="s">
        <v>22</v>
      </c>
      <c r="M12" s="36" t="s">
        <v>28</v>
      </c>
      <c r="N12" s="35" t="s">
        <v>66</v>
      </c>
    </row>
    <row r="13" spans="1:14" ht="33.950000000000003" customHeight="1" x14ac:dyDescent="0.25">
      <c r="A13" s="3" t="s">
        <v>67</v>
      </c>
      <c r="B13" s="50"/>
      <c r="C13" s="51"/>
      <c r="D13" s="51"/>
      <c r="E13" s="5"/>
      <c r="F13" s="5"/>
      <c r="G13" s="50"/>
      <c r="H13" s="7"/>
      <c r="I13" s="52"/>
      <c r="J13" s="52"/>
      <c r="K13" s="5"/>
      <c r="L13" s="3"/>
      <c r="M13" s="50"/>
      <c r="N13" s="50"/>
    </row>
    <row r="14" spans="1:14" ht="153.75" customHeight="1" x14ac:dyDescent="0.25">
      <c r="A14" s="69" t="s">
        <v>68</v>
      </c>
      <c r="B14" s="36" t="s">
        <v>69</v>
      </c>
      <c r="C14" s="70" t="s">
        <v>70</v>
      </c>
      <c r="D14" s="36" t="s">
        <v>71</v>
      </c>
      <c r="E14" s="23">
        <v>45261</v>
      </c>
      <c r="F14" s="23">
        <v>45352</v>
      </c>
      <c r="G14" s="25" t="s">
        <v>72</v>
      </c>
      <c r="H14" s="27" t="s">
        <v>73</v>
      </c>
      <c r="I14" s="74">
        <v>468621147.22999996</v>
      </c>
      <c r="J14" s="30">
        <v>105308122.9730337</v>
      </c>
      <c r="K14" s="38" t="s">
        <v>21</v>
      </c>
      <c r="L14" s="27" t="s">
        <v>22</v>
      </c>
      <c r="M14" s="36" t="s">
        <v>23</v>
      </c>
      <c r="N14" s="100" t="s">
        <v>74</v>
      </c>
    </row>
    <row r="15" spans="1:14" ht="149.25" customHeight="1" x14ac:dyDescent="0.25">
      <c r="A15" s="69" t="s">
        <v>75</v>
      </c>
      <c r="B15" s="36" t="s">
        <v>76</v>
      </c>
      <c r="C15" s="70" t="s">
        <v>77</v>
      </c>
      <c r="D15" s="36" t="s">
        <v>78</v>
      </c>
      <c r="E15" s="23">
        <v>45200</v>
      </c>
      <c r="F15" s="23">
        <v>45261</v>
      </c>
      <c r="G15" s="27" t="s">
        <v>79</v>
      </c>
      <c r="H15" s="27" t="s">
        <v>73</v>
      </c>
      <c r="I15" s="31">
        <v>44500000</v>
      </c>
      <c r="J15" s="30">
        <v>10000000</v>
      </c>
      <c r="K15" s="38" t="s">
        <v>21</v>
      </c>
      <c r="L15" s="27" t="s">
        <v>80</v>
      </c>
      <c r="M15" s="36" t="s">
        <v>23</v>
      </c>
      <c r="N15" s="2" t="s">
        <v>81</v>
      </c>
    </row>
    <row r="16" spans="1:14" ht="180" customHeight="1" x14ac:dyDescent="0.25">
      <c r="A16" s="69" t="s">
        <v>82</v>
      </c>
      <c r="B16" s="36" t="s">
        <v>83</v>
      </c>
      <c r="C16" s="70" t="s">
        <v>84</v>
      </c>
      <c r="D16" s="36" t="s">
        <v>85</v>
      </c>
      <c r="E16" s="22">
        <v>45044</v>
      </c>
      <c r="F16" s="46">
        <v>45138</v>
      </c>
      <c r="G16" s="27" t="s">
        <v>86</v>
      </c>
      <c r="H16" s="27" t="s">
        <v>87</v>
      </c>
      <c r="I16" s="31">
        <v>200802552.05000001</v>
      </c>
      <c r="J16" s="30">
        <v>45124169</v>
      </c>
      <c r="K16" s="38" t="s">
        <v>21</v>
      </c>
      <c r="L16" s="35" t="s">
        <v>22</v>
      </c>
      <c r="M16" s="36" t="s">
        <v>23</v>
      </c>
      <c r="N16" s="35" t="s">
        <v>88</v>
      </c>
    </row>
    <row r="17" spans="1:14" ht="116.25" customHeight="1" x14ac:dyDescent="0.25">
      <c r="A17" s="69" t="s">
        <v>89</v>
      </c>
      <c r="B17" s="36" t="s">
        <v>90</v>
      </c>
      <c r="C17" s="70" t="s">
        <v>91</v>
      </c>
      <c r="D17" s="36" t="s">
        <v>92</v>
      </c>
      <c r="E17" s="37">
        <v>45036</v>
      </c>
      <c r="F17" s="22">
        <v>45198</v>
      </c>
      <c r="G17" s="2" t="s">
        <v>93</v>
      </c>
      <c r="H17" s="2" t="s">
        <v>94</v>
      </c>
      <c r="I17" s="29">
        <v>125200750</v>
      </c>
      <c r="J17" s="30">
        <v>28135000</v>
      </c>
      <c r="K17" s="39" t="s">
        <v>37</v>
      </c>
      <c r="L17" s="40" t="s">
        <v>22</v>
      </c>
      <c r="M17" s="36" t="s">
        <v>23</v>
      </c>
      <c r="N17" s="76"/>
    </row>
    <row r="18" spans="1:14" ht="108.75" customHeight="1" x14ac:dyDescent="0.25">
      <c r="A18" s="69" t="s">
        <v>89</v>
      </c>
      <c r="B18" s="36" t="s">
        <v>90</v>
      </c>
      <c r="C18" s="70" t="s">
        <v>91</v>
      </c>
      <c r="D18" s="36" t="s">
        <v>92</v>
      </c>
      <c r="E18" s="24">
        <v>45292</v>
      </c>
      <c r="F18" s="23">
        <v>45383</v>
      </c>
      <c r="G18" s="2" t="s">
        <v>95</v>
      </c>
      <c r="H18" s="2" t="s">
        <v>96</v>
      </c>
      <c r="I18" s="29">
        <v>64466664.950000003</v>
      </c>
      <c r="J18" s="30">
        <v>14486891</v>
      </c>
      <c r="K18" s="39" t="s">
        <v>21</v>
      </c>
      <c r="L18" s="40" t="s">
        <v>22</v>
      </c>
      <c r="M18" s="36" t="s">
        <v>23</v>
      </c>
      <c r="N18" s="75"/>
    </row>
    <row r="19" spans="1:14" ht="33.950000000000003" customHeight="1" x14ac:dyDescent="0.25">
      <c r="A19" s="3" t="s">
        <v>97</v>
      </c>
      <c r="B19" s="50"/>
      <c r="C19" s="51"/>
      <c r="D19" s="51"/>
      <c r="E19" s="50"/>
      <c r="F19" s="50"/>
      <c r="G19" s="50"/>
      <c r="H19" s="53"/>
      <c r="I19" s="54"/>
      <c r="J19" s="54"/>
      <c r="K19" s="50"/>
      <c r="L19" s="6"/>
      <c r="M19" s="50"/>
      <c r="N19" s="50"/>
    </row>
    <row r="20" spans="1:14" ht="67.5" customHeight="1" x14ac:dyDescent="0.25">
      <c r="A20" s="69" t="s">
        <v>98</v>
      </c>
      <c r="B20" s="36" t="s">
        <v>99</v>
      </c>
      <c r="C20" s="70" t="s">
        <v>100</v>
      </c>
      <c r="D20" s="36" t="s">
        <v>101</v>
      </c>
      <c r="E20" s="41">
        <v>45261</v>
      </c>
      <c r="F20" s="42">
        <v>45352</v>
      </c>
      <c r="G20" s="2" t="s">
        <v>102</v>
      </c>
      <c r="H20" s="33" t="s">
        <v>103</v>
      </c>
      <c r="I20" s="29">
        <v>117850000</v>
      </c>
      <c r="J20" s="30">
        <v>26483146.067415729</v>
      </c>
      <c r="K20" s="43" t="s">
        <v>21</v>
      </c>
      <c r="L20" s="2" t="s">
        <v>22</v>
      </c>
      <c r="M20" s="36" t="s">
        <v>23</v>
      </c>
      <c r="N20" s="100" t="s">
        <v>74</v>
      </c>
    </row>
    <row r="21" spans="1:14" ht="126.75" customHeight="1" x14ac:dyDescent="0.25">
      <c r="A21" s="69" t="s">
        <v>98</v>
      </c>
      <c r="B21" s="36" t="s">
        <v>99</v>
      </c>
      <c r="C21" s="70" t="s">
        <v>104</v>
      </c>
      <c r="D21" s="36" t="s">
        <v>105</v>
      </c>
      <c r="E21" s="41">
        <v>45261</v>
      </c>
      <c r="F21" s="23">
        <v>45352</v>
      </c>
      <c r="G21" s="2" t="s">
        <v>106</v>
      </c>
      <c r="H21" s="33" t="s">
        <v>103</v>
      </c>
      <c r="I21" s="29">
        <v>251877476</v>
      </c>
      <c r="J21" s="30">
        <v>56601680</v>
      </c>
      <c r="K21" s="43" t="s">
        <v>21</v>
      </c>
      <c r="L21" s="2" t="s">
        <v>22</v>
      </c>
      <c r="M21" s="36" t="s">
        <v>23</v>
      </c>
      <c r="N21" s="100" t="s">
        <v>74</v>
      </c>
    </row>
    <row r="22" spans="1:14" ht="71.25" customHeight="1" x14ac:dyDescent="0.25">
      <c r="A22" s="69" t="s">
        <v>98</v>
      </c>
      <c r="B22" s="36" t="s">
        <v>99</v>
      </c>
      <c r="C22" s="70" t="s">
        <v>107</v>
      </c>
      <c r="D22" s="36" t="s">
        <v>108</v>
      </c>
      <c r="E22" s="41">
        <v>45292</v>
      </c>
      <c r="F22" s="23">
        <v>45383</v>
      </c>
      <c r="G22" s="2" t="s">
        <v>109</v>
      </c>
      <c r="H22" s="33" t="s">
        <v>103</v>
      </c>
      <c r="I22" s="29">
        <v>166787500</v>
      </c>
      <c r="J22" s="30">
        <v>37480337.078651682</v>
      </c>
      <c r="K22" s="43" t="s">
        <v>21</v>
      </c>
      <c r="L22" s="2" t="s">
        <v>22</v>
      </c>
      <c r="M22" s="36" t="s">
        <v>23</v>
      </c>
      <c r="N22" s="100" t="s">
        <v>74</v>
      </c>
    </row>
    <row r="23" spans="1:14" ht="33.950000000000003" customHeight="1" x14ac:dyDescent="0.25">
      <c r="A23" s="3" t="s">
        <v>110</v>
      </c>
      <c r="B23" s="50"/>
      <c r="C23" s="51"/>
      <c r="D23" s="51"/>
      <c r="E23" s="50"/>
      <c r="F23" s="50"/>
      <c r="G23" s="50"/>
      <c r="H23" s="53"/>
      <c r="I23" s="54"/>
      <c r="J23" s="52"/>
      <c r="K23" s="50"/>
      <c r="L23" s="6"/>
      <c r="M23" s="50"/>
      <c r="N23" s="50"/>
    </row>
    <row r="24" spans="1:14" ht="102" customHeight="1" x14ac:dyDescent="0.25">
      <c r="A24" s="69" t="s">
        <v>111</v>
      </c>
      <c r="B24" s="36" t="s">
        <v>112</v>
      </c>
      <c r="C24" s="70" t="s">
        <v>113</v>
      </c>
      <c r="D24" s="36" t="s">
        <v>114</v>
      </c>
      <c r="E24" s="37">
        <v>45036</v>
      </c>
      <c r="F24" s="22">
        <v>45169</v>
      </c>
      <c r="G24" s="33" t="s">
        <v>115</v>
      </c>
      <c r="H24" s="33" t="s">
        <v>103</v>
      </c>
      <c r="I24" s="29">
        <v>539518000</v>
      </c>
      <c r="J24" s="30">
        <v>121240000</v>
      </c>
      <c r="K24" s="45" t="s">
        <v>21</v>
      </c>
      <c r="L24" s="2" t="s">
        <v>22</v>
      </c>
      <c r="M24" s="36" t="s">
        <v>23</v>
      </c>
      <c r="N24" s="79" t="s">
        <v>116</v>
      </c>
    </row>
    <row r="25" spans="1:14" ht="113.25" customHeight="1" x14ac:dyDescent="0.25">
      <c r="A25" s="69" t="s">
        <v>111</v>
      </c>
      <c r="B25" s="36" t="s">
        <v>112</v>
      </c>
      <c r="C25" s="70" t="s">
        <v>117</v>
      </c>
      <c r="D25" s="36" t="s">
        <v>118</v>
      </c>
      <c r="E25" s="37">
        <v>45036</v>
      </c>
      <c r="F25" s="22">
        <v>45169</v>
      </c>
      <c r="G25" s="2" t="s">
        <v>119</v>
      </c>
      <c r="H25" s="33" t="s">
        <v>103</v>
      </c>
      <c r="I25" s="102">
        <v>619970467.59000003</v>
      </c>
      <c r="J25" s="30">
        <v>139319206.19999999</v>
      </c>
      <c r="K25" s="45" t="s">
        <v>37</v>
      </c>
      <c r="L25" s="2" t="s">
        <v>22</v>
      </c>
      <c r="M25" s="36" t="s">
        <v>23</v>
      </c>
      <c r="N25" s="79" t="s">
        <v>120</v>
      </c>
    </row>
    <row r="26" spans="1:14" ht="148.5" customHeight="1" x14ac:dyDescent="0.25">
      <c r="A26" s="69" t="s">
        <v>111</v>
      </c>
      <c r="B26" s="36" t="s">
        <v>112</v>
      </c>
      <c r="C26" s="70" t="s">
        <v>117</v>
      </c>
      <c r="D26" s="36" t="s">
        <v>118</v>
      </c>
      <c r="E26" s="37">
        <v>45036</v>
      </c>
      <c r="F26" s="22">
        <v>45169</v>
      </c>
      <c r="G26" s="40" t="s">
        <v>121</v>
      </c>
      <c r="H26" s="33" t="s">
        <v>122</v>
      </c>
      <c r="I26" s="29">
        <v>47529532.409999996</v>
      </c>
      <c r="J26" s="30">
        <v>10680793.800000001</v>
      </c>
      <c r="K26" s="45" t="s">
        <v>37</v>
      </c>
      <c r="L26" s="2" t="s">
        <v>22</v>
      </c>
      <c r="M26" s="36" t="s">
        <v>23</v>
      </c>
      <c r="N26" s="79" t="s">
        <v>120</v>
      </c>
    </row>
    <row r="27" spans="1:14" ht="33.950000000000003" customHeight="1" x14ac:dyDescent="0.25">
      <c r="A27" s="3" t="s">
        <v>123</v>
      </c>
      <c r="B27" s="6"/>
      <c r="C27" s="4"/>
      <c r="D27" s="21"/>
      <c r="E27" s="5"/>
      <c r="F27" s="5"/>
      <c r="G27" s="6"/>
      <c r="H27" s="7"/>
      <c r="I27" s="8"/>
      <c r="J27" s="52"/>
      <c r="K27" s="3"/>
      <c r="L27" s="3"/>
      <c r="M27" s="6"/>
      <c r="N27" s="6"/>
    </row>
    <row r="28" spans="1:14" s="64" customFormat="1" ht="135.75" customHeight="1" x14ac:dyDescent="0.25">
      <c r="A28" s="69" t="s">
        <v>124</v>
      </c>
      <c r="B28" s="36" t="s">
        <v>125</v>
      </c>
      <c r="C28" s="70" t="s">
        <v>126</v>
      </c>
      <c r="D28" s="36" t="s">
        <v>127</v>
      </c>
      <c r="E28" s="77">
        <v>45505</v>
      </c>
      <c r="F28" s="77">
        <v>45536</v>
      </c>
      <c r="G28" s="82" t="s">
        <v>128</v>
      </c>
      <c r="H28" s="82" t="s">
        <v>129</v>
      </c>
      <c r="I28" s="80">
        <v>148630000</v>
      </c>
      <c r="J28" s="30">
        <v>33400000</v>
      </c>
      <c r="K28" s="82" t="s">
        <v>37</v>
      </c>
      <c r="L28" s="82" t="s">
        <v>22</v>
      </c>
      <c r="M28" s="36" t="s">
        <v>38</v>
      </c>
      <c r="N28" s="73" t="s">
        <v>39</v>
      </c>
    </row>
    <row r="29" spans="1:14" ht="184.5" customHeight="1" x14ac:dyDescent="0.25">
      <c r="A29" s="69" t="s">
        <v>124</v>
      </c>
      <c r="B29" s="36" t="s">
        <v>125</v>
      </c>
      <c r="C29" s="70" t="s">
        <v>130</v>
      </c>
      <c r="D29" s="36" t="s">
        <v>131</v>
      </c>
      <c r="E29" s="22">
        <v>45030</v>
      </c>
      <c r="F29" s="22">
        <v>45107</v>
      </c>
      <c r="G29" s="78" t="s">
        <v>132</v>
      </c>
      <c r="H29" s="27" t="s">
        <v>133</v>
      </c>
      <c r="I29" s="31">
        <v>8900000</v>
      </c>
      <c r="J29" s="30">
        <v>2000000</v>
      </c>
      <c r="K29" s="44" t="s">
        <v>37</v>
      </c>
      <c r="L29" s="27" t="s">
        <v>22</v>
      </c>
      <c r="M29" s="36" t="s">
        <v>38</v>
      </c>
      <c r="N29" s="68"/>
    </row>
    <row r="30" spans="1:14" s="64" customFormat="1" ht="110.25" x14ac:dyDescent="0.25">
      <c r="A30" s="69" t="s">
        <v>124</v>
      </c>
      <c r="B30" s="36" t="s">
        <v>125</v>
      </c>
      <c r="C30" s="70" t="s">
        <v>130</v>
      </c>
      <c r="D30" s="36" t="s">
        <v>131</v>
      </c>
      <c r="E30" s="77">
        <v>45505</v>
      </c>
      <c r="F30" s="77">
        <v>45536</v>
      </c>
      <c r="G30" s="82" t="s">
        <v>132</v>
      </c>
      <c r="H30" s="82" t="s">
        <v>133</v>
      </c>
      <c r="I30" s="80">
        <v>8900000</v>
      </c>
      <c r="J30" s="30">
        <v>2000000</v>
      </c>
      <c r="K30" s="82" t="s">
        <v>37</v>
      </c>
      <c r="L30" s="82" t="s">
        <v>22</v>
      </c>
      <c r="M30" s="79" t="s">
        <v>38</v>
      </c>
      <c r="N30" s="73" t="s">
        <v>39</v>
      </c>
    </row>
    <row r="31" spans="1:14" s="64" customFormat="1" ht="159" customHeight="1" x14ac:dyDescent="0.25">
      <c r="A31" s="69" t="s">
        <v>124</v>
      </c>
      <c r="B31" s="36" t="s">
        <v>125</v>
      </c>
      <c r="C31" s="70" t="s">
        <v>134</v>
      </c>
      <c r="D31" s="36" t="s">
        <v>135</v>
      </c>
      <c r="E31" s="72">
        <v>45251</v>
      </c>
      <c r="F31" s="72">
        <v>45296</v>
      </c>
      <c r="G31" s="27" t="s">
        <v>136</v>
      </c>
      <c r="H31" s="27" t="s">
        <v>137</v>
      </c>
      <c r="I31" s="80">
        <v>53400000</v>
      </c>
      <c r="J31" s="30">
        <v>12000000</v>
      </c>
      <c r="K31" s="44" t="s">
        <v>21</v>
      </c>
      <c r="L31" s="27" t="s">
        <v>22</v>
      </c>
      <c r="M31" s="36" t="s">
        <v>38</v>
      </c>
      <c r="N31" s="36"/>
    </row>
    <row r="32" spans="1:14" s="64" customFormat="1" ht="368.45" customHeight="1" x14ac:dyDescent="0.25">
      <c r="A32" s="69" t="s">
        <v>124</v>
      </c>
      <c r="B32" s="36" t="s">
        <v>125</v>
      </c>
      <c r="C32" s="70" t="s">
        <v>138</v>
      </c>
      <c r="D32" s="36" t="s">
        <v>139</v>
      </c>
      <c r="E32" s="77">
        <v>45352</v>
      </c>
      <c r="F32" s="77">
        <v>45383</v>
      </c>
      <c r="G32" s="82" t="s">
        <v>140</v>
      </c>
      <c r="H32" s="82" t="s">
        <v>141</v>
      </c>
      <c r="I32" s="80">
        <v>1112500</v>
      </c>
      <c r="J32" s="30">
        <v>250000</v>
      </c>
      <c r="K32" s="82" t="s">
        <v>37</v>
      </c>
      <c r="L32" s="82" t="s">
        <v>142</v>
      </c>
      <c r="M32" s="79" t="s">
        <v>38</v>
      </c>
      <c r="N32" s="73" t="s">
        <v>39</v>
      </c>
    </row>
    <row r="33" spans="1:14" s="64" customFormat="1" ht="135" customHeight="1" x14ac:dyDescent="0.25">
      <c r="A33" s="69" t="s">
        <v>143</v>
      </c>
      <c r="B33" s="36" t="s">
        <v>144</v>
      </c>
      <c r="C33" s="70" t="s">
        <v>145</v>
      </c>
      <c r="D33" s="36" t="s">
        <v>146</v>
      </c>
      <c r="E33" s="77">
        <v>45413</v>
      </c>
      <c r="F33" s="77">
        <v>45444</v>
      </c>
      <c r="G33" s="82" t="s">
        <v>147</v>
      </c>
      <c r="H33" s="82" t="s">
        <v>137</v>
      </c>
      <c r="I33" s="80">
        <v>7954201.4500000002</v>
      </c>
      <c r="J33" s="30">
        <v>1787461</v>
      </c>
      <c r="K33" s="82" t="s">
        <v>21</v>
      </c>
      <c r="L33" s="82" t="s">
        <v>142</v>
      </c>
      <c r="M33" s="79" t="s">
        <v>38</v>
      </c>
      <c r="N33" s="73" t="s">
        <v>39</v>
      </c>
    </row>
    <row r="34" spans="1:14" s="64" customFormat="1" ht="267" customHeight="1" x14ac:dyDescent="0.25">
      <c r="A34" s="69" t="s">
        <v>143</v>
      </c>
      <c r="B34" s="36" t="s">
        <v>144</v>
      </c>
      <c r="C34" s="70" t="s">
        <v>148</v>
      </c>
      <c r="D34" s="36" t="s">
        <v>149</v>
      </c>
      <c r="E34" s="72">
        <v>45169</v>
      </c>
      <c r="F34" s="72">
        <v>45199</v>
      </c>
      <c r="G34" s="78" t="s">
        <v>150</v>
      </c>
      <c r="H34" s="27" t="s">
        <v>141</v>
      </c>
      <c r="I34" s="31">
        <v>1682998.9000000001</v>
      </c>
      <c r="J34" s="30">
        <v>378202</v>
      </c>
      <c r="K34" s="44" t="s">
        <v>37</v>
      </c>
      <c r="L34" s="27" t="s">
        <v>22</v>
      </c>
      <c r="M34" s="36" t="s">
        <v>38</v>
      </c>
      <c r="N34" s="68"/>
    </row>
    <row r="35" spans="1:14" s="64" customFormat="1" ht="169.9" customHeight="1" x14ac:dyDescent="0.25">
      <c r="A35" s="69" t="s">
        <v>143</v>
      </c>
      <c r="B35" s="36" t="s">
        <v>144</v>
      </c>
      <c r="C35" s="70" t="s">
        <v>151</v>
      </c>
      <c r="D35" s="36" t="s">
        <v>152</v>
      </c>
      <c r="E35" s="72">
        <v>45162</v>
      </c>
      <c r="F35" s="72">
        <v>45199</v>
      </c>
      <c r="G35" s="78" t="s">
        <v>153</v>
      </c>
      <c r="H35" s="27" t="s">
        <v>141</v>
      </c>
      <c r="I35" s="31">
        <v>3712799.6500000004</v>
      </c>
      <c r="J35" s="30">
        <v>834337</v>
      </c>
      <c r="K35" s="44" t="s">
        <v>37</v>
      </c>
      <c r="L35" s="27" t="s">
        <v>22</v>
      </c>
      <c r="M35" s="36" t="s">
        <v>38</v>
      </c>
      <c r="N35" s="68"/>
    </row>
    <row r="36" spans="1:14" s="64" customFormat="1" ht="131.25" customHeight="1" x14ac:dyDescent="0.25">
      <c r="A36" s="69" t="s">
        <v>143</v>
      </c>
      <c r="B36" s="36" t="s">
        <v>144</v>
      </c>
      <c r="C36" s="70" t="s">
        <v>154</v>
      </c>
      <c r="D36" s="36" t="s">
        <v>155</v>
      </c>
      <c r="E36" s="72">
        <v>45145</v>
      </c>
      <c r="F36" s="72">
        <v>45199</v>
      </c>
      <c r="G36" s="78" t="s">
        <v>156</v>
      </c>
      <c r="H36" s="27" t="s">
        <v>141</v>
      </c>
      <c r="I36" s="31">
        <v>2670000</v>
      </c>
      <c r="J36" s="30">
        <v>600000</v>
      </c>
      <c r="K36" s="44" t="s">
        <v>37</v>
      </c>
      <c r="L36" s="27" t="s">
        <v>22</v>
      </c>
      <c r="M36" s="36" t="s">
        <v>38</v>
      </c>
      <c r="N36" s="68"/>
    </row>
    <row r="37" spans="1:14" s="64" customFormat="1" ht="150.75" customHeight="1" x14ac:dyDescent="0.25">
      <c r="A37" s="69" t="s">
        <v>143</v>
      </c>
      <c r="B37" s="36" t="s">
        <v>144</v>
      </c>
      <c r="C37" s="70" t="s">
        <v>157</v>
      </c>
      <c r="D37" s="36" t="s">
        <v>158</v>
      </c>
      <c r="E37" s="72">
        <v>45152</v>
      </c>
      <c r="F37" s="72">
        <v>45199</v>
      </c>
      <c r="G37" s="78" t="s">
        <v>159</v>
      </c>
      <c r="H37" s="27" t="s">
        <v>141</v>
      </c>
      <c r="I37" s="31">
        <v>2670000</v>
      </c>
      <c r="J37" s="30">
        <v>600000</v>
      </c>
      <c r="K37" s="44" t="s">
        <v>37</v>
      </c>
      <c r="L37" s="27" t="s">
        <v>22</v>
      </c>
      <c r="M37" s="36" t="s">
        <v>38</v>
      </c>
      <c r="N37" s="68"/>
    </row>
    <row r="38" spans="1:14" s="64" customFormat="1" ht="205.9" customHeight="1" x14ac:dyDescent="0.25">
      <c r="A38" s="69" t="s">
        <v>160</v>
      </c>
      <c r="B38" s="36" t="s">
        <v>161</v>
      </c>
      <c r="C38" s="70" t="s">
        <v>162</v>
      </c>
      <c r="D38" s="36" t="s">
        <v>163</v>
      </c>
      <c r="E38" s="81">
        <v>45444</v>
      </c>
      <c r="F38" s="81">
        <v>45474</v>
      </c>
      <c r="G38" s="100" t="s">
        <v>164</v>
      </c>
      <c r="H38" s="82" t="s">
        <v>165</v>
      </c>
      <c r="I38" s="80">
        <v>22250000</v>
      </c>
      <c r="J38" s="30">
        <v>5000000</v>
      </c>
      <c r="K38" s="82" t="s">
        <v>21</v>
      </c>
      <c r="L38" s="82" t="s">
        <v>22</v>
      </c>
      <c r="M38" s="79" t="s">
        <v>38</v>
      </c>
      <c r="N38" s="73" t="s">
        <v>39</v>
      </c>
    </row>
    <row r="39" spans="1:14" ht="123" customHeight="1" x14ac:dyDescent="0.25">
      <c r="A39" s="69" t="s">
        <v>166</v>
      </c>
      <c r="B39" s="36" t="s">
        <v>167</v>
      </c>
      <c r="C39" s="70" t="s">
        <v>168</v>
      </c>
      <c r="D39" s="36" t="s">
        <v>169</v>
      </c>
      <c r="E39" s="23" t="s">
        <v>170</v>
      </c>
      <c r="F39" s="23" t="s">
        <v>171</v>
      </c>
      <c r="G39" s="27" t="s">
        <v>172</v>
      </c>
      <c r="H39" s="27" t="s">
        <v>165</v>
      </c>
      <c r="I39" s="31">
        <v>22250000</v>
      </c>
      <c r="J39" s="30">
        <v>5000000</v>
      </c>
      <c r="K39" s="44" t="s">
        <v>21</v>
      </c>
      <c r="L39" s="27" t="s">
        <v>22</v>
      </c>
      <c r="M39" s="36" t="s">
        <v>173</v>
      </c>
      <c r="N39" s="68"/>
    </row>
    <row r="40" spans="1:14" ht="123" customHeight="1" x14ac:dyDescent="0.25">
      <c r="A40" s="69" t="s">
        <v>166</v>
      </c>
      <c r="B40" s="36" t="s">
        <v>167</v>
      </c>
      <c r="C40" s="70" t="s">
        <v>174</v>
      </c>
      <c r="D40" s="36" t="s">
        <v>175</v>
      </c>
      <c r="E40" s="83">
        <v>45131</v>
      </c>
      <c r="F40" s="72">
        <v>45173</v>
      </c>
      <c r="G40" s="82" t="s">
        <v>176</v>
      </c>
      <c r="H40" s="79" t="s">
        <v>177</v>
      </c>
      <c r="I40" s="80">
        <v>19225001.25</v>
      </c>
      <c r="J40" s="105" t="s">
        <v>178</v>
      </c>
      <c r="K40" s="82" t="s">
        <v>21</v>
      </c>
      <c r="L40" s="82" t="s">
        <v>179</v>
      </c>
      <c r="M40" s="79" t="s">
        <v>38</v>
      </c>
      <c r="N40" s="101"/>
    </row>
    <row r="41" spans="1:14" ht="116.45" customHeight="1" x14ac:dyDescent="0.25">
      <c r="A41" s="69" t="s">
        <v>166</v>
      </c>
      <c r="B41" s="36" t="s">
        <v>167</v>
      </c>
      <c r="C41" s="70" t="s">
        <v>174</v>
      </c>
      <c r="D41" s="36" t="s">
        <v>175</v>
      </c>
      <c r="E41" s="83">
        <v>45131</v>
      </c>
      <c r="F41" s="72">
        <v>45230</v>
      </c>
      <c r="G41" s="82" t="s">
        <v>180</v>
      </c>
      <c r="H41" s="79" t="s">
        <v>177</v>
      </c>
      <c r="I41" s="80">
        <v>8499998.4000000004</v>
      </c>
      <c r="J41" s="105" t="s">
        <v>181</v>
      </c>
      <c r="K41" s="82" t="s">
        <v>21</v>
      </c>
      <c r="L41" s="82" t="s">
        <v>182</v>
      </c>
      <c r="M41" s="79" t="s">
        <v>38</v>
      </c>
      <c r="N41" s="79" t="s">
        <v>183</v>
      </c>
    </row>
    <row r="42" spans="1:14" ht="148.5" customHeight="1" x14ac:dyDescent="0.25">
      <c r="A42" s="69" t="s">
        <v>166</v>
      </c>
      <c r="B42" s="36" t="s">
        <v>167</v>
      </c>
      <c r="C42" s="70" t="s">
        <v>174</v>
      </c>
      <c r="D42" s="36" t="s">
        <v>175</v>
      </c>
      <c r="E42" s="83">
        <v>45131</v>
      </c>
      <c r="F42" s="72">
        <v>45230</v>
      </c>
      <c r="G42" s="82" t="s">
        <v>184</v>
      </c>
      <c r="H42" s="79" t="s">
        <v>177</v>
      </c>
      <c r="I42" s="80">
        <v>8499998.4000000004</v>
      </c>
      <c r="J42" s="105" t="s">
        <v>181</v>
      </c>
      <c r="K42" s="82" t="s">
        <v>21</v>
      </c>
      <c r="L42" s="82" t="s">
        <v>185</v>
      </c>
      <c r="M42" s="79" t="s">
        <v>38</v>
      </c>
      <c r="N42" s="79" t="s">
        <v>183</v>
      </c>
    </row>
    <row r="43" spans="1:14" ht="122.45" customHeight="1" x14ac:dyDescent="0.25">
      <c r="A43" s="69" t="s">
        <v>166</v>
      </c>
      <c r="B43" s="36" t="s">
        <v>167</v>
      </c>
      <c r="C43" s="70" t="s">
        <v>174</v>
      </c>
      <c r="D43" s="36" t="s">
        <v>175</v>
      </c>
      <c r="E43" s="83">
        <v>45131</v>
      </c>
      <c r="F43" s="72">
        <v>45230</v>
      </c>
      <c r="G43" s="82" t="s">
        <v>186</v>
      </c>
      <c r="H43" s="79" t="s">
        <v>177</v>
      </c>
      <c r="I43" s="80">
        <v>7499998.8499999996</v>
      </c>
      <c r="J43" s="105" t="s">
        <v>187</v>
      </c>
      <c r="K43" s="82" t="s">
        <v>21</v>
      </c>
      <c r="L43" s="82" t="s">
        <v>188</v>
      </c>
      <c r="M43" s="79" t="s">
        <v>38</v>
      </c>
      <c r="N43" s="79" t="s">
        <v>183</v>
      </c>
    </row>
    <row r="44" spans="1:14" ht="136.9" customHeight="1" x14ac:dyDescent="0.25">
      <c r="A44" s="69" t="s">
        <v>166</v>
      </c>
      <c r="B44" s="36" t="s">
        <v>167</v>
      </c>
      <c r="C44" s="70" t="s">
        <v>174</v>
      </c>
      <c r="D44" s="36" t="s">
        <v>175</v>
      </c>
      <c r="E44" s="72">
        <v>45260</v>
      </c>
      <c r="F44" s="72">
        <v>45291</v>
      </c>
      <c r="G44" s="82" t="s">
        <v>189</v>
      </c>
      <c r="H44" s="79" t="s">
        <v>177</v>
      </c>
      <c r="I44" s="80">
        <v>1891250</v>
      </c>
      <c r="J44" s="105" t="s">
        <v>190</v>
      </c>
      <c r="K44" s="82" t="s">
        <v>37</v>
      </c>
      <c r="L44" s="82" t="s">
        <v>22</v>
      </c>
      <c r="M44" s="79" t="s">
        <v>38</v>
      </c>
      <c r="N44" s="73"/>
    </row>
    <row r="45" spans="1:14" ht="63" x14ac:dyDescent="0.25">
      <c r="A45" s="69" t="s">
        <v>166</v>
      </c>
      <c r="B45" s="36" t="s">
        <v>167</v>
      </c>
      <c r="C45" s="70" t="s">
        <v>191</v>
      </c>
      <c r="D45" s="36" t="s">
        <v>192</v>
      </c>
      <c r="E45" s="81">
        <v>45383</v>
      </c>
      <c r="F45" s="81">
        <v>45413</v>
      </c>
      <c r="G45" s="79" t="s">
        <v>193</v>
      </c>
      <c r="H45" s="79" t="s">
        <v>137</v>
      </c>
      <c r="I45" s="80">
        <v>200250</v>
      </c>
      <c r="J45" s="30">
        <v>45000</v>
      </c>
      <c r="K45" s="82" t="s">
        <v>21</v>
      </c>
      <c r="L45" s="82" t="s">
        <v>22</v>
      </c>
      <c r="M45" s="79" t="s">
        <v>38</v>
      </c>
      <c r="N45" s="73" t="s">
        <v>39</v>
      </c>
    </row>
    <row r="46" spans="1:14" ht="22.5" customHeight="1" x14ac:dyDescent="0.25">
      <c r="A46" s="3" t="s">
        <v>194</v>
      </c>
      <c r="B46" s="50"/>
      <c r="C46" s="11"/>
      <c r="D46" s="51"/>
      <c r="E46" s="5"/>
      <c r="F46" s="5"/>
      <c r="G46" s="50"/>
      <c r="H46" s="7"/>
      <c r="I46" s="52"/>
      <c r="J46" s="84"/>
      <c r="K46" s="5"/>
      <c r="L46" s="3"/>
      <c r="M46" s="50"/>
      <c r="N46" s="50"/>
    </row>
    <row r="47" spans="1:14" ht="110.25" x14ac:dyDescent="0.25">
      <c r="A47" s="69" t="s">
        <v>195</v>
      </c>
      <c r="B47" s="36" t="s">
        <v>196</v>
      </c>
      <c r="C47" s="70" t="s">
        <v>197</v>
      </c>
      <c r="D47" s="36" t="s">
        <v>198</v>
      </c>
      <c r="E47" s="22">
        <v>45054</v>
      </c>
      <c r="F47" s="46">
        <v>45117</v>
      </c>
      <c r="G47" s="35" t="s">
        <v>199</v>
      </c>
      <c r="H47" s="27" t="s">
        <v>165</v>
      </c>
      <c r="I47" s="31">
        <v>71200000</v>
      </c>
      <c r="J47" s="30">
        <v>16000000</v>
      </c>
      <c r="K47" s="44" t="s">
        <v>21</v>
      </c>
      <c r="L47" s="27" t="s">
        <v>22</v>
      </c>
      <c r="M47" s="36" t="s">
        <v>173</v>
      </c>
      <c r="N47" s="2"/>
    </row>
    <row r="48" spans="1:14" ht="110.25" x14ac:dyDescent="0.25">
      <c r="A48" s="69" t="s">
        <v>195</v>
      </c>
      <c r="B48" s="36" t="s">
        <v>196</v>
      </c>
      <c r="C48" s="70" t="s">
        <v>200</v>
      </c>
      <c r="D48" s="36" t="s">
        <v>201</v>
      </c>
      <c r="E48" s="22">
        <v>45071</v>
      </c>
      <c r="F48" s="46">
        <v>45138</v>
      </c>
      <c r="G48" s="35" t="s">
        <v>202</v>
      </c>
      <c r="H48" s="27" t="s">
        <v>165</v>
      </c>
      <c r="I48" s="31">
        <v>111250000</v>
      </c>
      <c r="J48" s="30">
        <v>25000000</v>
      </c>
      <c r="K48" s="44" t="s">
        <v>21</v>
      </c>
      <c r="L48" s="27" t="s">
        <v>22</v>
      </c>
      <c r="M48" s="36" t="s">
        <v>173</v>
      </c>
      <c r="N48" s="2"/>
    </row>
    <row r="49" spans="1:14" ht="110.25" x14ac:dyDescent="0.25">
      <c r="A49" s="69" t="s">
        <v>195</v>
      </c>
      <c r="B49" s="36" t="s">
        <v>196</v>
      </c>
      <c r="C49" s="70" t="s">
        <v>200</v>
      </c>
      <c r="D49" s="36" t="s">
        <v>201</v>
      </c>
      <c r="E49" s="23" t="s">
        <v>170</v>
      </c>
      <c r="F49" s="23" t="s">
        <v>171</v>
      </c>
      <c r="G49" s="35" t="s">
        <v>203</v>
      </c>
      <c r="H49" s="27" t="s">
        <v>165</v>
      </c>
      <c r="I49" s="31">
        <v>53400000</v>
      </c>
      <c r="J49" s="30">
        <v>12000000</v>
      </c>
      <c r="K49" s="44" t="s">
        <v>21</v>
      </c>
      <c r="L49" s="27" t="s">
        <v>22</v>
      </c>
      <c r="M49" s="36" t="s">
        <v>173</v>
      </c>
      <c r="N49" s="2" t="s">
        <v>204</v>
      </c>
    </row>
    <row r="50" spans="1:14" ht="110.25" x14ac:dyDescent="0.25">
      <c r="A50" s="69" t="s">
        <v>195</v>
      </c>
      <c r="B50" s="36" t="s">
        <v>196</v>
      </c>
      <c r="C50" s="70" t="s">
        <v>205</v>
      </c>
      <c r="D50" s="36" t="s">
        <v>206</v>
      </c>
      <c r="E50" s="46">
        <v>45044</v>
      </c>
      <c r="F50" s="46">
        <v>45107</v>
      </c>
      <c r="G50" s="35" t="s">
        <v>207</v>
      </c>
      <c r="H50" s="27" t="s">
        <v>165</v>
      </c>
      <c r="I50" s="31">
        <v>22250000</v>
      </c>
      <c r="J50" s="30">
        <v>5000000</v>
      </c>
      <c r="K50" s="44" t="s">
        <v>21</v>
      </c>
      <c r="L50" s="27" t="s">
        <v>22</v>
      </c>
      <c r="M50" s="36" t="s">
        <v>173</v>
      </c>
      <c r="N50" s="2"/>
    </row>
    <row r="51" spans="1:14" ht="110.25" x14ac:dyDescent="0.25">
      <c r="A51" s="69" t="s">
        <v>195</v>
      </c>
      <c r="B51" s="36" t="s">
        <v>196</v>
      </c>
      <c r="C51" s="70" t="s">
        <v>205</v>
      </c>
      <c r="D51" s="36" t="s">
        <v>206</v>
      </c>
      <c r="E51" s="23" t="s">
        <v>170</v>
      </c>
      <c r="F51" s="23" t="s">
        <v>171</v>
      </c>
      <c r="G51" s="35" t="s">
        <v>208</v>
      </c>
      <c r="H51" s="27" t="s">
        <v>165</v>
      </c>
      <c r="I51" s="31">
        <v>56181250</v>
      </c>
      <c r="J51" s="30">
        <v>12625000</v>
      </c>
      <c r="K51" s="44" t="s">
        <v>21</v>
      </c>
      <c r="L51" s="27" t="s">
        <v>22</v>
      </c>
      <c r="M51" s="36" t="s">
        <v>173</v>
      </c>
      <c r="N51" s="2" t="s">
        <v>204</v>
      </c>
    </row>
    <row r="52" spans="1:14" ht="110.25" x14ac:dyDescent="0.25">
      <c r="A52" s="69" t="s">
        <v>195</v>
      </c>
      <c r="B52" s="36" t="s">
        <v>196</v>
      </c>
      <c r="C52" s="70" t="s">
        <v>209</v>
      </c>
      <c r="D52" s="36" t="s">
        <v>210</v>
      </c>
      <c r="E52" s="22">
        <v>45139</v>
      </c>
      <c r="F52" s="22">
        <v>45198</v>
      </c>
      <c r="G52" s="35" t="s">
        <v>211</v>
      </c>
      <c r="H52" s="27" t="s">
        <v>165</v>
      </c>
      <c r="I52" s="31">
        <v>4249999.2</v>
      </c>
      <c r="J52" s="30">
        <v>955056</v>
      </c>
      <c r="K52" s="44" t="s">
        <v>37</v>
      </c>
      <c r="L52" s="27" t="s">
        <v>22</v>
      </c>
      <c r="M52" s="36" t="s">
        <v>173</v>
      </c>
      <c r="N52" s="2" t="s">
        <v>204</v>
      </c>
    </row>
    <row r="53" spans="1:14" ht="110.25" x14ac:dyDescent="0.25">
      <c r="A53" s="69" t="s">
        <v>195</v>
      </c>
      <c r="B53" s="36" t="s">
        <v>196</v>
      </c>
      <c r="C53" s="70" t="s">
        <v>209</v>
      </c>
      <c r="D53" s="36" t="s">
        <v>210</v>
      </c>
      <c r="E53" s="22">
        <v>45170</v>
      </c>
      <c r="F53" s="22">
        <v>45245</v>
      </c>
      <c r="G53" s="35" t="s">
        <v>212</v>
      </c>
      <c r="H53" s="27" t="s">
        <v>165</v>
      </c>
      <c r="I53" s="31">
        <v>68085000</v>
      </c>
      <c r="J53" s="30">
        <v>15300000</v>
      </c>
      <c r="K53" s="44" t="s">
        <v>37</v>
      </c>
      <c r="L53" s="27" t="s">
        <v>22</v>
      </c>
      <c r="M53" s="36" t="s">
        <v>173</v>
      </c>
      <c r="N53" s="2" t="s">
        <v>204</v>
      </c>
    </row>
    <row r="54" spans="1:14" ht="110.25" x14ac:dyDescent="0.25">
      <c r="A54" s="69" t="s">
        <v>195</v>
      </c>
      <c r="B54" s="36" t="s">
        <v>196</v>
      </c>
      <c r="C54" s="70" t="s">
        <v>209</v>
      </c>
      <c r="D54" s="36" t="s">
        <v>210</v>
      </c>
      <c r="E54" s="22">
        <v>45261</v>
      </c>
      <c r="F54" s="22">
        <v>45289</v>
      </c>
      <c r="G54" s="35" t="s">
        <v>213</v>
      </c>
      <c r="H54" s="27" t="s">
        <v>165</v>
      </c>
      <c r="I54" s="31">
        <v>5673750</v>
      </c>
      <c r="J54" s="30">
        <v>1275000</v>
      </c>
      <c r="K54" s="44" t="s">
        <v>37</v>
      </c>
      <c r="L54" s="27" t="s">
        <v>22</v>
      </c>
      <c r="M54" s="36" t="s">
        <v>173</v>
      </c>
      <c r="N54" s="2" t="s">
        <v>204</v>
      </c>
    </row>
    <row r="55" spans="1:14" ht="110.25" x14ac:dyDescent="0.25">
      <c r="A55" s="69" t="s">
        <v>214</v>
      </c>
      <c r="B55" s="36" t="s">
        <v>215</v>
      </c>
      <c r="C55" s="70" t="s">
        <v>216</v>
      </c>
      <c r="D55" s="36" t="s">
        <v>217</v>
      </c>
      <c r="E55" s="72">
        <v>45266</v>
      </c>
      <c r="F55" s="72">
        <v>45322</v>
      </c>
      <c r="G55" s="33" t="s">
        <v>193</v>
      </c>
      <c r="H55" s="33" t="s">
        <v>137</v>
      </c>
      <c r="I55" s="29">
        <v>178000000</v>
      </c>
      <c r="J55" s="30">
        <v>40000000</v>
      </c>
      <c r="K55" s="45" t="s">
        <v>21</v>
      </c>
      <c r="L55" s="27" t="s">
        <v>22</v>
      </c>
      <c r="M55" s="36" t="s">
        <v>38</v>
      </c>
      <c r="N55" s="2"/>
    </row>
    <row r="56" spans="1:14" ht="110.25" x14ac:dyDescent="0.25">
      <c r="A56" s="69" t="s">
        <v>214</v>
      </c>
      <c r="B56" s="36" t="s">
        <v>215</v>
      </c>
      <c r="C56" s="70" t="s">
        <v>218</v>
      </c>
      <c r="D56" s="36" t="s">
        <v>219</v>
      </c>
      <c r="E56" s="81">
        <v>45323</v>
      </c>
      <c r="F56" s="81">
        <v>45352</v>
      </c>
      <c r="G56" s="82" t="s">
        <v>220</v>
      </c>
      <c r="H56" s="79" t="s">
        <v>137</v>
      </c>
      <c r="I56" s="31">
        <v>14487829.4</v>
      </c>
      <c r="J56" s="30">
        <v>3255692</v>
      </c>
      <c r="K56" s="82" t="s">
        <v>21</v>
      </c>
      <c r="L56" s="82" t="s">
        <v>22</v>
      </c>
      <c r="M56" s="36" t="s">
        <v>38</v>
      </c>
      <c r="N56" s="2"/>
    </row>
    <row r="57" spans="1:14" ht="155.25" customHeight="1" x14ac:dyDescent="0.25">
      <c r="A57" s="69" t="s">
        <v>214</v>
      </c>
      <c r="B57" s="36" t="s">
        <v>215</v>
      </c>
      <c r="C57" s="70" t="s">
        <v>221</v>
      </c>
      <c r="D57" s="36" t="s">
        <v>222</v>
      </c>
      <c r="E57" s="81">
        <v>45323</v>
      </c>
      <c r="F57" s="81">
        <v>45352</v>
      </c>
      <c r="G57" s="82" t="s">
        <v>223</v>
      </c>
      <c r="H57" s="79" t="s">
        <v>137</v>
      </c>
      <c r="I57" s="80">
        <v>17800000</v>
      </c>
      <c r="J57" s="30">
        <v>4000000</v>
      </c>
      <c r="K57" s="82" t="s">
        <v>21</v>
      </c>
      <c r="L57" s="82" t="s">
        <v>22</v>
      </c>
      <c r="M57" s="36" t="s">
        <v>38</v>
      </c>
      <c r="N57" s="2"/>
    </row>
    <row r="58" spans="1:14" ht="22.5" customHeight="1" x14ac:dyDescent="0.25">
      <c r="A58" s="3" t="s">
        <v>224</v>
      </c>
      <c r="B58" s="50"/>
      <c r="C58" s="11"/>
      <c r="D58" s="51"/>
      <c r="E58" s="5"/>
      <c r="F58" s="5"/>
      <c r="G58" s="50"/>
      <c r="H58" s="7"/>
      <c r="I58" s="52"/>
      <c r="J58" s="52"/>
      <c r="K58" s="5"/>
      <c r="L58" s="3"/>
      <c r="M58" s="50"/>
      <c r="N58" s="50"/>
    </row>
    <row r="59" spans="1:14" ht="63" x14ac:dyDescent="0.25">
      <c r="A59" s="69" t="s">
        <v>225</v>
      </c>
      <c r="B59" s="36" t="s">
        <v>226</v>
      </c>
      <c r="C59" s="70" t="s">
        <v>227</v>
      </c>
      <c r="D59" s="36" t="s">
        <v>228</v>
      </c>
      <c r="E59" s="46">
        <v>45103</v>
      </c>
      <c r="F59" s="85">
        <v>45163</v>
      </c>
      <c r="G59" s="27" t="s">
        <v>229</v>
      </c>
      <c r="H59" s="27" t="s">
        <v>230</v>
      </c>
      <c r="I59" s="31">
        <v>126307881.09999999</v>
      </c>
      <c r="J59" s="30">
        <v>28383793.505617976</v>
      </c>
      <c r="K59" s="38" t="s">
        <v>21</v>
      </c>
      <c r="L59" s="27" t="s">
        <v>22</v>
      </c>
      <c r="M59" s="36" t="s">
        <v>173</v>
      </c>
      <c r="N59" s="68"/>
    </row>
    <row r="60" spans="1:14" ht="94.5" x14ac:dyDescent="0.25">
      <c r="A60" s="69" t="s">
        <v>225</v>
      </c>
      <c r="B60" s="36" t="s">
        <v>226</v>
      </c>
      <c r="C60" s="70" t="s">
        <v>231</v>
      </c>
      <c r="D60" s="36" t="s">
        <v>232</v>
      </c>
      <c r="E60" s="46">
        <v>45138</v>
      </c>
      <c r="F60" s="85">
        <v>45197</v>
      </c>
      <c r="G60" s="27" t="s">
        <v>233</v>
      </c>
      <c r="H60" s="27" t="s">
        <v>165</v>
      </c>
      <c r="I60" s="31">
        <v>114455205.95</v>
      </c>
      <c r="J60" s="30">
        <v>25720271</v>
      </c>
      <c r="K60" s="38" t="s">
        <v>21</v>
      </c>
      <c r="L60" s="27" t="s">
        <v>22</v>
      </c>
      <c r="M60" s="36" t="s">
        <v>173</v>
      </c>
      <c r="N60" s="68"/>
    </row>
    <row r="61" spans="1:14" ht="235.15" customHeight="1" x14ac:dyDescent="0.25">
      <c r="A61" s="69" t="s">
        <v>234</v>
      </c>
      <c r="B61" s="36" t="s">
        <v>235</v>
      </c>
      <c r="C61" s="70" t="s">
        <v>236</v>
      </c>
      <c r="D61" s="36" t="s">
        <v>237</v>
      </c>
      <c r="E61" s="86">
        <v>45352</v>
      </c>
      <c r="F61" s="86">
        <v>45383</v>
      </c>
      <c r="G61" s="82" t="s">
        <v>238</v>
      </c>
      <c r="H61" s="79" t="s">
        <v>137</v>
      </c>
      <c r="I61" s="80">
        <v>22250000</v>
      </c>
      <c r="J61" s="30">
        <v>5000000</v>
      </c>
      <c r="K61" s="87" t="s">
        <v>21</v>
      </c>
      <c r="L61" s="82" t="s">
        <v>239</v>
      </c>
      <c r="M61" s="36" t="s">
        <v>38</v>
      </c>
      <c r="N61" s="68"/>
    </row>
    <row r="62" spans="1:14" ht="141.75" x14ac:dyDescent="0.25">
      <c r="A62" s="69" t="s">
        <v>240</v>
      </c>
      <c r="B62" s="36" t="s">
        <v>241</v>
      </c>
      <c r="C62" s="70" t="s">
        <v>242</v>
      </c>
      <c r="D62" s="36" t="s">
        <v>243</v>
      </c>
      <c r="E62" s="22">
        <v>45138</v>
      </c>
      <c r="F62" s="85">
        <v>45197</v>
      </c>
      <c r="G62" s="27" t="s">
        <v>244</v>
      </c>
      <c r="H62" s="27" t="s">
        <v>165</v>
      </c>
      <c r="I62" s="31">
        <v>44500000</v>
      </c>
      <c r="J62" s="30">
        <v>10000000</v>
      </c>
      <c r="K62" s="38" t="s">
        <v>21</v>
      </c>
      <c r="L62" s="27" t="s">
        <v>22</v>
      </c>
      <c r="M62" s="36" t="s">
        <v>173</v>
      </c>
      <c r="N62" s="68"/>
    </row>
    <row r="63" spans="1:14" ht="141.75" x14ac:dyDescent="0.25">
      <c r="A63" s="69" t="s">
        <v>240</v>
      </c>
      <c r="B63" s="36" t="s">
        <v>241</v>
      </c>
      <c r="C63" s="70" t="s">
        <v>245</v>
      </c>
      <c r="D63" s="36" t="s">
        <v>246</v>
      </c>
      <c r="E63" s="46">
        <v>45075</v>
      </c>
      <c r="F63" s="85">
        <v>45184</v>
      </c>
      <c r="G63" s="27" t="s">
        <v>247</v>
      </c>
      <c r="H63" s="27" t="s">
        <v>248</v>
      </c>
      <c r="I63" s="31">
        <v>35000002.050000004</v>
      </c>
      <c r="J63" s="30">
        <v>7865169.0000000009</v>
      </c>
      <c r="K63" s="38" t="s">
        <v>37</v>
      </c>
      <c r="L63" s="27" t="s">
        <v>22</v>
      </c>
      <c r="M63" s="36" t="s">
        <v>173</v>
      </c>
      <c r="N63" s="68"/>
    </row>
    <row r="64" spans="1:14" ht="141.75" x14ac:dyDescent="0.25">
      <c r="A64" s="69" t="s">
        <v>240</v>
      </c>
      <c r="B64" s="36" t="s">
        <v>241</v>
      </c>
      <c r="C64" s="70" t="s">
        <v>245</v>
      </c>
      <c r="D64" s="36" t="s">
        <v>246</v>
      </c>
      <c r="E64" s="41">
        <v>45200</v>
      </c>
      <c r="F64" s="88">
        <v>45261</v>
      </c>
      <c r="G64" s="27" t="s">
        <v>249</v>
      </c>
      <c r="H64" s="27" t="s">
        <v>248</v>
      </c>
      <c r="I64" s="31">
        <v>45000002</v>
      </c>
      <c r="J64" s="30">
        <v>10112360</v>
      </c>
      <c r="K64" s="38" t="s">
        <v>37</v>
      </c>
      <c r="L64" s="27" t="s">
        <v>22</v>
      </c>
      <c r="M64" s="36" t="s">
        <v>173</v>
      </c>
      <c r="N64" s="68"/>
    </row>
    <row r="65" spans="1:14" ht="141.75" x14ac:dyDescent="0.25">
      <c r="A65" s="69" t="s">
        <v>240</v>
      </c>
      <c r="B65" s="36" t="s">
        <v>241</v>
      </c>
      <c r="C65" s="70" t="s">
        <v>245</v>
      </c>
      <c r="D65" s="36" t="s">
        <v>246</v>
      </c>
      <c r="E65" s="41">
        <v>45200</v>
      </c>
      <c r="F65" s="88">
        <v>45261</v>
      </c>
      <c r="G65" s="27" t="s">
        <v>250</v>
      </c>
      <c r="H65" s="27" t="s">
        <v>248</v>
      </c>
      <c r="I65" s="31">
        <v>13999998.15</v>
      </c>
      <c r="J65" s="30">
        <v>3146067</v>
      </c>
      <c r="K65" s="38" t="s">
        <v>37</v>
      </c>
      <c r="L65" s="27" t="s">
        <v>22</v>
      </c>
      <c r="M65" s="36" t="s">
        <v>173</v>
      </c>
      <c r="N65" s="36"/>
    </row>
    <row r="66" spans="1:14" ht="141.75" x14ac:dyDescent="0.25">
      <c r="A66" s="69" t="s">
        <v>240</v>
      </c>
      <c r="B66" s="36" t="s">
        <v>241</v>
      </c>
      <c r="C66" s="70" t="s">
        <v>245</v>
      </c>
      <c r="D66" s="36" t="s">
        <v>246</v>
      </c>
      <c r="E66" s="85">
        <v>45198</v>
      </c>
      <c r="F66" s="85">
        <v>45245</v>
      </c>
      <c r="G66" s="27" t="s">
        <v>251</v>
      </c>
      <c r="H66" s="27" t="s">
        <v>248</v>
      </c>
      <c r="I66" s="31">
        <v>5950001.5499999998</v>
      </c>
      <c r="J66" s="30">
        <v>1337079</v>
      </c>
      <c r="K66" s="38" t="s">
        <v>37</v>
      </c>
      <c r="L66" s="27" t="s">
        <v>22</v>
      </c>
      <c r="M66" s="36" t="s">
        <v>173</v>
      </c>
      <c r="N66" s="36"/>
    </row>
    <row r="67" spans="1:14" ht="110.25" x14ac:dyDescent="0.25">
      <c r="A67" s="69" t="s">
        <v>252</v>
      </c>
      <c r="B67" s="36" t="s">
        <v>253</v>
      </c>
      <c r="C67" s="70" t="s">
        <v>254</v>
      </c>
      <c r="D67" s="36" t="s">
        <v>255</v>
      </c>
      <c r="E67" s="46">
        <v>45106</v>
      </c>
      <c r="F67" s="85">
        <v>45163</v>
      </c>
      <c r="G67" s="27" t="s">
        <v>256</v>
      </c>
      <c r="H67" s="27" t="s">
        <v>165</v>
      </c>
      <c r="I67" s="31">
        <v>22250000</v>
      </c>
      <c r="J67" s="30">
        <v>5000000</v>
      </c>
      <c r="K67" s="38" t="s">
        <v>21</v>
      </c>
      <c r="L67" s="27" t="s">
        <v>22</v>
      </c>
      <c r="M67" s="36" t="s">
        <v>173</v>
      </c>
      <c r="N67" s="68"/>
    </row>
    <row r="68" spans="1:14" ht="94.5" x14ac:dyDescent="0.25">
      <c r="A68" s="69" t="s">
        <v>252</v>
      </c>
      <c r="B68" s="36" t="s">
        <v>253</v>
      </c>
      <c r="C68" s="70" t="s">
        <v>254</v>
      </c>
      <c r="D68" s="36" t="s">
        <v>255</v>
      </c>
      <c r="E68" s="23">
        <v>45323</v>
      </c>
      <c r="F68" s="89">
        <v>45413</v>
      </c>
      <c r="G68" s="27" t="s">
        <v>257</v>
      </c>
      <c r="H68" s="27" t="s">
        <v>165</v>
      </c>
      <c r="I68" s="31">
        <v>31150000</v>
      </c>
      <c r="J68" s="30">
        <v>7000000</v>
      </c>
      <c r="K68" s="44" t="s">
        <v>21</v>
      </c>
      <c r="L68" s="27" t="s">
        <v>22</v>
      </c>
      <c r="M68" s="36" t="s">
        <v>173</v>
      </c>
      <c r="N68" s="68"/>
    </row>
    <row r="69" spans="1:14" ht="66.75" customHeight="1" x14ac:dyDescent="0.25">
      <c r="A69" s="69" t="s">
        <v>252</v>
      </c>
      <c r="B69" s="36" t="s">
        <v>253</v>
      </c>
      <c r="C69" s="70" t="s">
        <v>258</v>
      </c>
      <c r="D69" s="36" t="s">
        <v>259</v>
      </c>
      <c r="E69" s="46">
        <v>45071</v>
      </c>
      <c r="F69" s="85">
        <v>45106</v>
      </c>
      <c r="G69" s="27" t="s">
        <v>260</v>
      </c>
      <c r="H69" s="27" t="s">
        <v>261</v>
      </c>
      <c r="I69" s="74">
        <v>11400000</v>
      </c>
      <c r="J69" s="30">
        <v>2561797.7528089886</v>
      </c>
      <c r="K69" s="38" t="s">
        <v>37</v>
      </c>
      <c r="L69" s="27" t="s">
        <v>22</v>
      </c>
      <c r="M69" s="36" t="s">
        <v>173</v>
      </c>
      <c r="N69" s="68"/>
    </row>
    <row r="70" spans="1:14" ht="67.5" customHeight="1" x14ac:dyDescent="0.25">
      <c r="A70" s="69" t="s">
        <v>252</v>
      </c>
      <c r="B70" s="36" t="s">
        <v>253</v>
      </c>
      <c r="C70" s="70" t="s">
        <v>258</v>
      </c>
      <c r="D70" s="36" t="s">
        <v>259</v>
      </c>
      <c r="E70" s="41">
        <v>45200</v>
      </c>
      <c r="F70" s="88">
        <v>45231</v>
      </c>
      <c r="G70" s="27" t="s">
        <v>262</v>
      </c>
      <c r="H70" s="27" t="s">
        <v>248</v>
      </c>
      <c r="I70" s="31">
        <v>24999997.650000002</v>
      </c>
      <c r="J70" s="30">
        <v>5617977</v>
      </c>
      <c r="K70" s="38" t="s">
        <v>37</v>
      </c>
      <c r="L70" s="27" t="s">
        <v>22</v>
      </c>
      <c r="M70" s="36" t="s">
        <v>173</v>
      </c>
      <c r="N70" s="68"/>
    </row>
    <row r="71" spans="1:14" ht="35.25" customHeight="1" x14ac:dyDescent="0.25">
      <c r="A71" s="3" t="s">
        <v>263</v>
      </c>
      <c r="B71" s="6"/>
      <c r="C71" s="11"/>
      <c r="D71" s="21"/>
      <c r="E71" s="5"/>
      <c r="F71" s="5"/>
      <c r="G71" s="6"/>
      <c r="H71" s="7"/>
      <c r="I71" s="8"/>
      <c r="J71" s="52"/>
      <c r="K71" s="5"/>
      <c r="L71" s="3"/>
      <c r="M71" s="6"/>
      <c r="N71" s="6"/>
    </row>
    <row r="72" spans="1:14" ht="116.25" customHeight="1" x14ac:dyDescent="0.25">
      <c r="A72" s="69" t="s">
        <v>264</v>
      </c>
      <c r="B72" s="36" t="s">
        <v>265</v>
      </c>
      <c r="C72" s="70" t="s">
        <v>266</v>
      </c>
      <c r="D72" s="36" t="s">
        <v>267</v>
      </c>
      <c r="E72" s="46">
        <v>45146</v>
      </c>
      <c r="F72" s="22">
        <v>45225</v>
      </c>
      <c r="G72" s="90" t="s">
        <v>268</v>
      </c>
      <c r="H72" s="33" t="s">
        <v>269</v>
      </c>
      <c r="I72" s="74">
        <v>99025000.049999997</v>
      </c>
      <c r="J72" s="30">
        <v>22252809</v>
      </c>
      <c r="K72" s="45" t="s">
        <v>37</v>
      </c>
      <c r="L72" s="25" t="s">
        <v>270</v>
      </c>
      <c r="M72" s="36" t="s">
        <v>23</v>
      </c>
      <c r="N72" s="2"/>
    </row>
    <row r="73" spans="1:14" ht="117" customHeight="1" x14ac:dyDescent="0.25">
      <c r="A73" s="69" t="s">
        <v>264</v>
      </c>
      <c r="B73" s="36" t="s">
        <v>265</v>
      </c>
      <c r="C73" s="70" t="s">
        <v>271</v>
      </c>
      <c r="D73" s="36" t="s">
        <v>272</v>
      </c>
      <c r="E73" s="46">
        <v>45181</v>
      </c>
      <c r="F73" s="22">
        <v>45260</v>
      </c>
      <c r="G73" s="90" t="s">
        <v>273</v>
      </c>
      <c r="H73" s="33" t="s">
        <v>274</v>
      </c>
      <c r="I73" s="74">
        <v>17800000</v>
      </c>
      <c r="J73" s="30">
        <v>4000000</v>
      </c>
      <c r="K73" s="45" t="s">
        <v>21</v>
      </c>
      <c r="L73" s="25" t="s">
        <v>80</v>
      </c>
      <c r="M73" s="36" t="s">
        <v>23</v>
      </c>
      <c r="N73" s="91"/>
    </row>
    <row r="74" spans="1:14" ht="47.25" x14ac:dyDescent="0.25">
      <c r="A74" s="69" t="s">
        <v>275</v>
      </c>
      <c r="B74" s="36" t="s">
        <v>276</v>
      </c>
      <c r="C74" s="70" t="s">
        <v>277</v>
      </c>
      <c r="D74" s="36" t="s">
        <v>278</v>
      </c>
      <c r="E74" s="22">
        <v>45083</v>
      </c>
      <c r="F74" s="22">
        <v>45378</v>
      </c>
      <c r="G74" s="33" t="s">
        <v>279</v>
      </c>
      <c r="H74" s="33" t="s">
        <v>280</v>
      </c>
      <c r="I74" s="74">
        <v>14240000</v>
      </c>
      <c r="J74" s="30">
        <v>3200000</v>
      </c>
      <c r="K74" s="45" t="s">
        <v>37</v>
      </c>
      <c r="L74" s="25" t="s">
        <v>270</v>
      </c>
      <c r="M74" s="36" t="s">
        <v>23</v>
      </c>
      <c r="N74" s="91"/>
    </row>
    <row r="75" spans="1:14" ht="47.25" x14ac:dyDescent="0.25">
      <c r="A75" s="69" t="s">
        <v>275</v>
      </c>
      <c r="B75" s="36" t="s">
        <v>276</v>
      </c>
      <c r="C75" s="70" t="s">
        <v>277</v>
      </c>
      <c r="D75" s="36" t="s">
        <v>278</v>
      </c>
      <c r="E75" s="22">
        <v>45036</v>
      </c>
      <c r="F75" s="22">
        <v>45378</v>
      </c>
      <c r="G75" s="33" t="s">
        <v>279</v>
      </c>
      <c r="H75" s="33" t="s">
        <v>280</v>
      </c>
      <c r="I75" s="74">
        <v>14512193.199999999</v>
      </c>
      <c r="J75" s="30">
        <v>3261167.0112359547</v>
      </c>
      <c r="K75" s="45" t="s">
        <v>37</v>
      </c>
      <c r="L75" s="25" t="s">
        <v>270</v>
      </c>
      <c r="M75" s="36" t="s">
        <v>23</v>
      </c>
      <c r="N75" s="91"/>
    </row>
    <row r="76" spans="1:14" ht="47.25" x14ac:dyDescent="0.25">
      <c r="A76" s="69" t="s">
        <v>275</v>
      </c>
      <c r="B76" s="36" t="s">
        <v>276</v>
      </c>
      <c r="C76" s="70" t="s">
        <v>277</v>
      </c>
      <c r="D76" s="36" t="s">
        <v>278</v>
      </c>
      <c r="E76" s="22">
        <v>45036</v>
      </c>
      <c r="F76" s="22">
        <v>45197</v>
      </c>
      <c r="G76" s="33" t="s">
        <v>279</v>
      </c>
      <c r="H76" s="33" t="s">
        <v>280</v>
      </c>
      <c r="I76" s="74">
        <v>11347500</v>
      </c>
      <c r="J76" s="30">
        <v>2550000</v>
      </c>
      <c r="K76" s="45" t="s">
        <v>37</v>
      </c>
      <c r="L76" s="25" t="s">
        <v>270</v>
      </c>
      <c r="M76" s="36" t="s">
        <v>23</v>
      </c>
      <c r="N76" s="2"/>
    </row>
    <row r="77" spans="1:14" ht="60" customHeight="1" x14ac:dyDescent="0.25">
      <c r="A77" s="69" t="s">
        <v>275</v>
      </c>
      <c r="B77" s="36" t="s">
        <v>276</v>
      </c>
      <c r="C77" s="70" t="s">
        <v>277</v>
      </c>
      <c r="D77" s="36" t="s">
        <v>278</v>
      </c>
      <c r="E77" s="22">
        <v>45036</v>
      </c>
      <c r="F77" s="22">
        <v>45197</v>
      </c>
      <c r="G77" s="33" t="s">
        <v>279</v>
      </c>
      <c r="H77" s="33" t="s">
        <v>280</v>
      </c>
      <c r="I77" s="74">
        <v>17000001.300000001</v>
      </c>
      <c r="J77" s="30">
        <v>3820225.0112359552</v>
      </c>
      <c r="K77" s="45" t="s">
        <v>37</v>
      </c>
      <c r="L77" s="25" t="s">
        <v>270</v>
      </c>
      <c r="M77" s="36" t="s">
        <v>23</v>
      </c>
      <c r="N77" s="2"/>
    </row>
    <row r="78" spans="1:14" ht="75.75" customHeight="1" x14ac:dyDescent="0.25">
      <c r="A78" s="69" t="s">
        <v>275</v>
      </c>
      <c r="B78" s="36" t="s">
        <v>276</v>
      </c>
      <c r="C78" s="70" t="s">
        <v>277</v>
      </c>
      <c r="D78" s="36" t="s">
        <v>278</v>
      </c>
      <c r="E78" s="22">
        <v>45036</v>
      </c>
      <c r="F78" s="22">
        <v>45322</v>
      </c>
      <c r="G78" s="33" t="s">
        <v>279</v>
      </c>
      <c r="H78" s="33" t="s">
        <v>280</v>
      </c>
      <c r="I78" s="74">
        <v>27889996.800000001</v>
      </c>
      <c r="J78" s="30">
        <v>6267415.0112359552</v>
      </c>
      <c r="K78" s="45" t="s">
        <v>37</v>
      </c>
      <c r="L78" s="25" t="s">
        <v>270</v>
      </c>
      <c r="M78" s="36" t="s">
        <v>23</v>
      </c>
      <c r="N78" s="2"/>
    </row>
    <row r="79" spans="1:14" s="1" customFormat="1" ht="61.5" customHeight="1" x14ac:dyDescent="0.25">
      <c r="A79" s="69" t="s">
        <v>275</v>
      </c>
      <c r="B79" s="36" t="s">
        <v>276</v>
      </c>
      <c r="C79" s="70" t="s">
        <v>277</v>
      </c>
      <c r="D79" s="36" t="s">
        <v>278</v>
      </c>
      <c r="E79" s="22">
        <v>45036</v>
      </c>
      <c r="F79" s="46">
        <v>45322</v>
      </c>
      <c r="G79" s="33" t="s">
        <v>279</v>
      </c>
      <c r="H79" s="33" t="s">
        <v>280</v>
      </c>
      <c r="I79" s="74">
        <v>8000000.8499999996</v>
      </c>
      <c r="J79" s="30">
        <v>1797752.9999999998</v>
      </c>
      <c r="K79" s="45" t="s">
        <v>37</v>
      </c>
      <c r="L79" s="25" t="s">
        <v>270</v>
      </c>
      <c r="M79" s="36" t="s">
        <v>23</v>
      </c>
      <c r="N79" s="2"/>
    </row>
    <row r="80" spans="1:14" ht="15.75" x14ac:dyDescent="0.25">
      <c r="A80" s="3" t="s">
        <v>281</v>
      </c>
      <c r="B80" s="6"/>
      <c r="C80" s="11"/>
      <c r="D80" s="21"/>
      <c r="E80" s="5"/>
      <c r="F80" s="5"/>
      <c r="G80" s="6"/>
      <c r="H80" s="7"/>
      <c r="I80" s="8"/>
      <c r="J80" s="52"/>
      <c r="K80" s="5"/>
      <c r="L80" s="3"/>
      <c r="M80" s="6"/>
      <c r="N80" s="6"/>
    </row>
    <row r="81" spans="1:14" ht="105" customHeight="1" x14ac:dyDescent="0.25">
      <c r="A81" s="69" t="s">
        <v>282</v>
      </c>
      <c r="B81" s="36" t="s">
        <v>283</v>
      </c>
      <c r="C81" s="70" t="s">
        <v>284</v>
      </c>
      <c r="D81" s="36" t="s">
        <v>285</v>
      </c>
      <c r="E81" s="46">
        <v>45077</v>
      </c>
      <c r="F81" s="48" t="s">
        <v>286</v>
      </c>
      <c r="G81" s="2" t="s">
        <v>287</v>
      </c>
      <c r="H81" s="2" t="s">
        <v>288</v>
      </c>
      <c r="I81" s="29">
        <v>25677746</v>
      </c>
      <c r="J81" s="30">
        <v>5770280</v>
      </c>
      <c r="K81" s="43" t="s">
        <v>21</v>
      </c>
      <c r="L81" s="25" t="s">
        <v>22</v>
      </c>
      <c r="M81" s="36" t="s">
        <v>173</v>
      </c>
      <c r="N81" s="92"/>
    </row>
    <row r="82" spans="1:14" ht="15.75" x14ac:dyDescent="0.25">
      <c r="A82" s="3" t="s">
        <v>289</v>
      </c>
      <c r="B82" s="6"/>
      <c r="C82" s="11"/>
      <c r="D82" s="21"/>
      <c r="E82" s="5"/>
      <c r="F82" s="5"/>
      <c r="G82" s="6"/>
      <c r="H82" s="7"/>
      <c r="I82" s="8"/>
      <c r="J82" s="52"/>
      <c r="K82" s="5"/>
      <c r="L82" s="3"/>
      <c r="M82" s="6"/>
      <c r="N82" s="6"/>
    </row>
    <row r="83" spans="1:14" ht="129.75" customHeight="1" x14ac:dyDescent="0.25">
      <c r="A83" s="69" t="s">
        <v>290</v>
      </c>
      <c r="B83" s="36" t="s">
        <v>291</v>
      </c>
      <c r="C83" s="70" t="s">
        <v>292</v>
      </c>
      <c r="D83" s="36" t="s">
        <v>293</v>
      </c>
      <c r="E83" s="23">
        <v>45292</v>
      </c>
      <c r="F83" s="41">
        <v>45323</v>
      </c>
      <c r="G83" s="36" t="s">
        <v>293</v>
      </c>
      <c r="H83" s="27" t="s">
        <v>294</v>
      </c>
      <c r="I83" s="31">
        <v>169740924.59999999</v>
      </c>
      <c r="J83" s="30">
        <v>38144028</v>
      </c>
      <c r="K83" s="34" t="s">
        <v>21</v>
      </c>
      <c r="L83" s="2" t="s">
        <v>295</v>
      </c>
      <c r="M83" s="36" t="s">
        <v>28</v>
      </c>
      <c r="N83" s="36" t="s">
        <v>296</v>
      </c>
    </row>
    <row r="84" spans="1:14" ht="222.75" customHeight="1" x14ac:dyDescent="0.25">
      <c r="A84" s="69" t="s">
        <v>290</v>
      </c>
      <c r="B84" s="36" t="s">
        <v>291</v>
      </c>
      <c r="C84" s="70" t="s">
        <v>297</v>
      </c>
      <c r="D84" s="36" t="s">
        <v>298</v>
      </c>
      <c r="E84" s="46">
        <v>45068</v>
      </c>
      <c r="F84" s="46">
        <v>45111</v>
      </c>
      <c r="G84" s="28" t="s">
        <v>299</v>
      </c>
      <c r="H84" s="27" t="s">
        <v>294</v>
      </c>
      <c r="I84" s="31">
        <v>400500000</v>
      </c>
      <c r="J84" s="30">
        <v>90000000</v>
      </c>
      <c r="K84" s="44" t="s">
        <v>21</v>
      </c>
      <c r="L84" s="2" t="s">
        <v>295</v>
      </c>
      <c r="M84" s="36" t="s">
        <v>28</v>
      </c>
      <c r="N84" s="36" t="s">
        <v>300</v>
      </c>
    </row>
    <row r="85" spans="1:14" ht="252" x14ac:dyDescent="0.25">
      <c r="A85" s="69" t="s">
        <v>290</v>
      </c>
      <c r="B85" s="36" t="s">
        <v>291</v>
      </c>
      <c r="C85" s="70" t="s">
        <v>297</v>
      </c>
      <c r="D85" s="36" t="s">
        <v>298</v>
      </c>
      <c r="E85" s="46">
        <v>45174</v>
      </c>
      <c r="F85" s="46">
        <v>45195</v>
      </c>
      <c r="G85" s="28" t="s">
        <v>301</v>
      </c>
      <c r="H85" s="27" t="s">
        <v>294</v>
      </c>
      <c r="I85" s="31">
        <v>178000000</v>
      </c>
      <c r="J85" s="30">
        <v>40000000</v>
      </c>
      <c r="K85" s="44" t="s">
        <v>21</v>
      </c>
      <c r="L85" s="2" t="s">
        <v>295</v>
      </c>
      <c r="M85" s="36" t="s">
        <v>28</v>
      </c>
      <c r="N85" s="36" t="s">
        <v>302</v>
      </c>
    </row>
    <row r="86" spans="1:14" ht="117.75" customHeight="1" x14ac:dyDescent="0.25">
      <c r="A86" s="69" t="s">
        <v>290</v>
      </c>
      <c r="B86" s="36" t="s">
        <v>291</v>
      </c>
      <c r="C86" s="70" t="s">
        <v>303</v>
      </c>
      <c r="D86" s="36" t="s">
        <v>304</v>
      </c>
      <c r="E86" s="22">
        <v>45083</v>
      </c>
      <c r="F86" s="22">
        <v>45442</v>
      </c>
      <c r="G86" s="27" t="s">
        <v>305</v>
      </c>
      <c r="H86" s="27" t="s">
        <v>306</v>
      </c>
      <c r="I86" s="31">
        <v>73184998.150000006</v>
      </c>
      <c r="J86" s="30">
        <v>16446067</v>
      </c>
      <c r="K86" s="44" t="s">
        <v>37</v>
      </c>
      <c r="L86" s="25" t="s">
        <v>307</v>
      </c>
      <c r="M86" s="36" t="s">
        <v>23</v>
      </c>
      <c r="N86" s="27"/>
    </row>
    <row r="87" spans="1:14" ht="116.25" customHeight="1" x14ac:dyDescent="0.25">
      <c r="A87" s="69" t="s">
        <v>290</v>
      </c>
      <c r="B87" s="36" t="s">
        <v>291</v>
      </c>
      <c r="C87" s="70" t="s">
        <v>303</v>
      </c>
      <c r="D87" s="36" t="s">
        <v>304</v>
      </c>
      <c r="E87" s="22">
        <v>45083</v>
      </c>
      <c r="F87" s="22">
        <v>45197</v>
      </c>
      <c r="G87" s="27" t="s">
        <v>305</v>
      </c>
      <c r="H87" s="27" t="s">
        <v>306</v>
      </c>
      <c r="I87" s="31">
        <v>99450001.75</v>
      </c>
      <c r="J87" s="30">
        <v>22348315</v>
      </c>
      <c r="K87" s="44" t="s">
        <v>37</v>
      </c>
      <c r="L87" s="25" t="s">
        <v>307</v>
      </c>
      <c r="M87" s="36" t="s">
        <v>23</v>
      </c>
      <c r="N87" s="36"/>
    </row>
    <row r="88" spans="1:14" ht="78.75" x14ac:dyDescent="0.25">
      <c r="A88" s="69" t="s">
        <v>290</v>
      </c>
      <c r="B88" s="36" t="s">
        <v>291</v>
      </c>
      <c r="C88" s="70" t="s">
        <v>303</v>
      </c>
      <c r="D88" s="36" t="s">
        <v>304</v>
      </c>
      <c r="E88" s="22">
        <v>45083</v>
      </c>
      <c r="F88" s="22">
        <v>45134</v>
      </c>
      <c r="G88" s="27" t="s">
        <v>305</v>
      </c>
      <c r="H88" s="27" t="s">
        <v>306</v>
      </c>
      <c r="I88" s="31">
        <v>28899999.899999999</v>
      </c>
      <c r="J88" s="30">
        <v>6494381.9999999991</v>
      </c>
      <c r="K88" s="44" t="s">
        <v>37</v>
      </c>
      <c r="L88" s="25" t="s">
        <v>307</v>
      </c>
      <c r="M88" s="36" t="s">
        <v>23</v>
      </c>
      <c r="N88" s="36"/>
    </row>
    <row r="89" spans="1:14" ht="117" customHeight="1" x14ac:dyDescent="0.25">
      <c r="A89" s="69" t="s">
        <v>290</v>
      </c>
      <c r="B89" s="36" t="s">
        <v>291</v>
      </c>
      <c r="C89" s="70" t="s">
        <v>303</v>
      </c>
      <c r="D89" s="36" t="s">
        <v>304</v>
      </c>
      <c r="E89" s="22">
        <v>45083</v>
      </c>
      <c r="F89" s="22">
        <v>45134</v>
      </c>
      <c r="G89" s="27" t="s">
        <v>305</v>
      </c>
      <c r="H89" s="27" t="s">
        <v>306</v>
      </c>
      <c r="I89" s="31">
        <v>299999998.51999998</v>
      </c>
      <c r="J89" s="30">
        <v>67415730.004494369</v>
      </c>
      <c r="K89" s="44" t="s">
        <v>37</v>
      </c>
      <c r="L89" s="25" t="s">
        <v>307</v>
      </c>
      <c r="M89" s="36" t="s">
        <v>23</v>
      </c>
      <c r="N89" s="79"/>
    </row>
    <row r="90" spans="1:14" ht="117.75" customHeight="1" x14ac:dyDescent="0.25">
      <c r="A90" s="69" t="s">
        <v>290</v>
      </c>
      <c r="B90" s="36" t="s">
        <v>291</v>
      </c>
      <c r="C90" s="70" t="s">
        <v>303</v>
      </c>
      <c r="D90" s="36" t="s">
        <v>304</v>
      </c>
      <c r="E90" s="22">
        <v>45083</v>
      </c>
      <c r="F90" s="22">
        <v>45260</v>
      </c>
      <c r="G90" s="27" t="s">
        <v>305</v>
      </c>
      <c r="H90" s="27" t="s">
        <v>306</v>
      </c>
      <c r="I90" s="31">
        <v>133136808.81999999</v>
      </c>
      <c r="J90" s="30">
        <v>29918384.00449438</v>
      </c>
      <c r="K90" s="44" t="s">
        <v>37</v>
      </c>
      <c r="L90" s="25" t="s">
        <v>307</v>
      </c>
      <c r="M90" s="36" t="s">
        <v>23</v>
      </c>
      <c r="N90" s="79"/>
    </row>
    <row r="91" spans="1:14" ht="114" customHeight="1" x14ac:dyDescent="0.25">
      <c r="A91" s="69" t="s">
        <v>290</v>
      </c>
      <c r="B91" s="36" t="s">
        <v>291</v>
      </c>
      <c r="C91" s="70" t="s">
        <v>303</v>
      </c>
      <c r="D91" s="36" t="s">
        <v>304</v>
      </c>
      <c r="E91" s="37">
        <v>45169</v>
      </c>
      <c r="F91" s="22">
        <v>45260</v>
      </c>
      <c r="G91" s="27" t="s">
        <v>305</v>
      </c>
      <c r="H91" s="27" t="s">
        <v>306</v>
      </c>
      <c r="I91" s="31">
        <v>92981708.700000003</v>
      </c>
      <c r="J91" s="30">
        <v>20894766</v>
      </c>
      <c r="K91" s="44" t="s">
        <v>37</v>
      </c>
      <c r="L91" s="25" t="s">
        <v>307</v>
      </c>
      <c r="M91" s="36" t="s">
        <v>23</v>
      </c>
      <c r="N91" s="36"/>
    </row>
    <row r="92" spans="1:14" ht="105" customHeight="1" x14ac:dyDescent="0.25">
      <c r="A92" s="69" t="s">
        <v>290</v>
      </c>
      <c r="B92" s="36" t="s">
        <v>291</v>
      </c>
      <c r="C92" s="70" t="s">
        <v>303</v>
      </c>
      <c r="D92" s="36" t="s">
        <v>304</v>
      </c>
      <c r="E92" s="37">
        <v>45169</v>
      </c>
      <c r="F92" s="22">
        <v>45280</v>
      </c>
      <c r="G92" s="27" t="s">
        <v>305</v>
      </c>
      <c r="H92" s="27" t="s">
        <v>306</v>
      </c>
      <c r="I92" s="31">
        <v>22500001</v>
      </c>
      <c r="J92" s="30">
        <v>5056180</v>
      </c>
      <c r="K92" s="44" t="s">
        <v>37</v>
      </c>
      <c r="L92" s="25" t="s">
        <v>307</v>
      </c>
      <c r="M92" s="36" t="s">
        <v>23</v>
      </c>
      <c r="N92" s="36"/>
    </row>
    <row r="93" spans="1:14" ht="125.25" customHeight="1" x14ac:dyDescent="0.25">
      <c r="A93" s="69" t="s">
        <v>290</v>
      </c>
      <c r="B93" s="36" t="s">
        <v>291</v>
      </c>
      <c r="C93" s="70" t="s">
        <v>303</v>
      </c>
      <c r="D93" s="36" t="s">
        <v>304</v>
      </c>
      <c r="E93" s="37">
        <v>45169</v>
      </c>
      <c r="F93" s="22">
        <v>45260</v>
      </c>
      <c r="G93" s="27" t="s">
        <v>305</v>
      </c>
      <c r="H93" s="27" t="s">
        <v>306</v>
      </c>
      <c r="I93" s="31">
        <v>108456481.34999999</v>
      </c>
      <c r="J93" s="30">
        <v>24372242.999999996</v>
      </c>
      <c r="K93" s="44" t="s">
        <v>37</v>
      </c>
      <c r="L93" s="25" t="s">
        <v>307</v>
      </c>
      <c r="M93" s="36" t="s">
        <v>23</v>
      </c>
      <c r="N93" s="36"/>
    </row>
    <row r="94" spans="1:14" ht="110.25" x14ac:dyDescent="0.25">
      <c r="A94" s="69" t="s">
        <v>290</v>
      </c>
      <c r="B94" s="36" t="s">
        <v>291</v>
      </c>
      <c r="C94" s="70" t="s">
        <v>308</v>
      </c>
      <c r="D94" s="36" t="s">
        <v>309</v>
      </c>
      <c r="E94" s="37">
        <v>45036</v>
      </c>
      <c r="F94" s="37">
        <v>45138</v>
      </c>
      <c r="G94" s="27" t="s">
        <v>310</v>
      </c>
      <c r="H94" s="27" t="s">
        <v>73</v>
      </c>
      <c r="I94" s="31">
        <v>161312500</v>
      </c>
      <c r="J94" s="30">
        <v>36250000</v>
      </c>
      <c r="K94" s="44" t="s">
        <v>21</v>
      </c>
      <c r="L94" s="25" t="s">
        <v>307</v>
      </c>
      <c r="M94" s="36" t="s">
        <v>23</v>
      </c>
      <c r="N94" s="68"/>
    </row>
    <row r="95" spans="1:14" ht="110.25" x14ac:dyDescent="0.25">
      <c r="A95" s="69" t="s">
        <v>290</v>
      </c>
      <c r="B95" s="36" t="s">
        <v>291</v>
      </c>
      <c r="C95" s="70" t="s">
        <v>308</v>
      </c>
      <c r="D95" s="36" t="s">
        <v>309</v>
      </c>
      <c r="E95" s="37">
        <v>45036</v>
      </c>
      <c r="F95" s="37">
        <v>45138</v>
      </c>
      <c r="G95" s="27" t="s">
        <v>311</v>
      </c>
      <c r="H95" s="27" t="s">
        <v>312</v>
      </c>
      <c r="I95" s="31">
        <v>161312500</v>
      </c>
      <c r="J95" s="30">
        <v>36250000</v>
      </c>
      <c r="K95" s="44" t="s">
        <v>21</v>
      </c>
      <c r="L95" s="25" t="s">
        <v>307</v>
      </c>
      <c r="M95" s="36" t="s">
        <v>23</v>
      </c>
      <c r="N95" s="68"/>
    </row>
    <row r="96" spans="1:14" ht="110.25" x14ac:dyDescent="0.25">
      <c r="A96" s="69" t="s">
        <v>290</v>
      </c>
      <c r="B96" s="36" t="s">
        <v>291</v>
      </c>
      <c r="C96" s="70" t="s">
        <v>308</v>
      </c>
      <c r="D96" s="36" t="s">
        <v>309</v>
      </c>
      <c r="E96" s="37">
        <v>45198</v>
      </c>
      <c r="F96" s="37">
        <v>45260</v>
      </c>
      <c r="G96" s="27" t="s">
        <v>310</v>
      </c>
      <c r="H96" s="27" t="s">
        <v>73</v>
      </c>
      <c r="I96" s="31">
        <v>326318775</v>
      </c>
      <c r="J96" s="30">
        <v>73330061.797752813</v>
      </c>
      <c r="K96" s="44" t="s">
        <v>21</v>
      </c>
      <c r="L96" s="25" t="s">
        <v>307</v>
      </c>
      <c r="M96" s="36" t="s">
        <v>23</v>
      </c>
      <c r="N96" s="100" t="s">
        <v>74</v>
      </c>
    </row>
    <row r="97" spans="1:16" ht="78.75" x14ac:dyDescent="0.25">
      <c r="A97" s="69" t="s">
        <v>290</v>
      </c>
      <c r="B97" s="36" t="s">
        <v>291</v>
      </c>
      <c r="C97" s="70" t="s">
        <v>308</v>
      </c>
      <c r="D97" s="36" t="s">
        <v>309</v>
      </c>
      <c r="E97" s="37">
        <v>45198</v>
      </c>
      <c r="F97" s="37">
        <v>45260</v>
      </c>
      <c r="G97" s="27" t="s">
        <v>311</v>
      </c>
      <c r="H97" s="104" t="s">
        <v>313</v>
      </c>
      <c r="I97" s="31">
        <v>92968775</v>
      </c>
      <c r="J97" s="30">
        <v>20891859.550561797</v>
      </c>
      <c r="K97" s="44" t="s">
        <v>21</v>
      </c>
      <c r="L97" s="25" t="s">
        <v>307</v>
      </c>
      <c r="M97" s="36" t="s">
        <v>23</v>
      </c>
      <c r="N97" s="100" t="s">
        <v>74</v>
      </c>
    </row>
    <row r="98" spans="1:16" ht="110.25" x14ac:dyDescent="0.25">
      <c r="A98" s="69" t="s">
        <v>290</v>
      </c>
      <c r="B98" s="36" t="s">
        <v>291</v>
      </c>
      <c r="C98" s="70" t="s">
        <v>314</v>
      </c>
      <c r="D98" s="36" t="s">
        <v>315</v>
      </c>
      <c r="E98" s="24">
        <v>45292</v>
      </c>
      <c r="F98" s="23">
        <v>45383</v>
      </c>
      <c r="G98" s="36" t="s">
        <v>315</v>
      </c>
      <c r="H98" s="27" t="s">
        <v>316</v>
      </c>
      <c r="I98" s="31">
        <v>311500000</v>
      </c>
      <c r="J98" s="30">
        <v>70000000</v>
      </c>
      <c r="K98" s="44" t="s">
        <v>21</v>
      </c>
      <c r="L98" s="25" t="s">
        <v>307</v>
      </c>
      <c r="M98" s="36" t="s">
        <v>23</v>
      </c>
      <c r="N98" s="68"/>
    </row>
    <row r="99" spans="1:16" ht="78.75" x14ac:dyDescent="0.25">
      <c r="A99" s="69" t="s">
        <v>290</v>
      </c>
      <c r="B99" s="36" t="s">
        <v>291</v>
      </c>
      <c r="C99" s="70" t="s">
        <v>317</v>
      </c>
      <c r="D99" s="36" t="s">
        <v>318</v>
      </c>
      <c r="E99" s="22">
        <v>45083</v>
      </c>
      <c r="F99" s="22">
        <v>45225</v>
      </c>
      <c r="G99" s="27" t="s">
        <v>319</v>
      </c>
      <c r="H99" s="27" t="s">
        <v>320</v>
      </c>
      <c r="I99" s="31">
        <v>38250011.700000003</v>
      </c>
      <c r="J99" s="30">
        <v>8595508.2471910119</v>
      </c>
      <c r="K99" s="44" t="s">
        <v>37</v>
      </c>
      <c r="L99" s="25" t="s">
        <v>307</v>
      </c>
      <c r="M99" s="36" t="s">
        <v>23</v>
      </c>
      <c r="N99" s="68"/>
    </row>
    <row r="100" spans="1:16" ht="78.75" x14ac:dyDescent="0.25">
      <c r="A100" s="69" t="s">
        <v>290</v>
      </c>
      <c r="B100" s="36" t="s">
        <v>291</v>
      </c>
      <c r="C100" s="70" t="s">
        <v>317</v>
      </c>
      <c r="D100" s="36" t="s">
        <v>318</v>
      </c>
      <c r="E100" s="22">
        <v>45083</v>
      </c>
      <c r="F100" s="22">
        <v>45442</v>
      </c>
      <c r="G100" s="27" t="s">
        <v>319</v>
      </c>
      <c r="H100" s="27" t="s">
        <v>320</v>
      </c>
      <c r="I100" s="31">
        <v>99500002</v>
      </c>
      <c r="J100" s="30">
        <v>22359551.011235952</v>
      </c>
      <c r="K100" s="44" t="s">
        <v>37</v>
      </c>
      <c r="L100" s="25" t="s">
        <v>307</v>
      </c>
      <c r="M100" s="36" t="s">
        <v>23</v>
      </c>
      <c r="N100" s="68"/>
    </row>
    <row r="101" spans="1:16" ht="112.5" customHeight="1" x14ac:dyDescent="0.25">
      <c r="A101" s="69" t="s">
        <v>290</v>
      </c>
      <c r="B101" s="36" t="s">
        <v>291</v>
      </c>
      <c r="C101" s="70" t="s">
        <v>317</v>
      </c>
      <c r="D101" s="36" t="s">
        <v>318</v>
      </c>
      <c r="E101" s="22">
        <v>45083</v>
      </c>
      <c r="F101" s="22">
        <v>45470</v>
      </c>
      <c r="G101" s="27" t="s">
        <v>319</v>
      </c>
      <c r="H101" s="27" t="s">
        <v>320</v>
      </c>
      <c r="I101" s="31">
        <v>67999996.099999994</v>
      </c>
      <c r="J101" s="30">
        <v>15280897.999999998</v>
      </c>
      <c r="K101" s="44" t="s">
        <v>37</v>
      </c>
      <c r="L101" s="25" t="s">
        <v>307</v>
      </c>
      <c r="M101" s="36" t="s">
        <v>23</v>
      </c>
      <c r="N101" s="68"/>
    </row>
    <row r="102" spans="1:16" ht="105" customHeight="1" x14ac:dyDescent="0.25">
      <c r="A102" s="69" t="s">
        <v>290</v>
      </c>
      <c r="B102" s="36" t="s">
        <v>291</v>
      </c>
      <c r="C102" s="70" t="s">
        <v>317</v>
      </c>
      <c r="D102" s="36" t="s">
        <v>318</v>
      </c>
      <c r="E102" s="37">
        <v>45077</v>
      </c>
      <c r="F102" s="37" t="s">
        <v>321</v>
      </c>
      <c r="G102" s="27" t="s">
        <v>319</v>
      </c>
      <c r="H102" s="27" t="s">
        <v>320</v>
      </c>
      <c r="I102" s="31">
        <v>195638037.80000001</v>
      </c>
      <c r="J102" s="30">
        <v>43963604</v>
      </c>
      <c r="K102" s="44" t="s">
        <v>21</v>
      </c>
      <c r="L102" s="25" t="s">
        <v>307</v>
      </c>
      <c r="M102" s="36" t="s">
        <v>23</v>
      </c>
      <c r="N102" s="68"/>
    </row>
    <row r="103" spans="1:16" ht="195.75" customHeight="1" x14ac:dyDescent="0.25">
      <c r="A103" s="69" t="s">
        <v>290</v>
      </c>
      <c r="B103" s="36" t="s">
        <v>291</v>
      </c>
      <c r="C103" s="70" t="s">
        <v>317</v>
      </c>
      <c r="D103" s="36" t="s">
        <v>318</v>
      </c>
      <c r="E103" s="22">
        <v>45138</v>
      </c>
      <c r="F103" s="22">
        <v>45225</v>
      </c>
      <c r="G103" s="27" t="s">
        <v>322</v>
      </c>
      <c r="H103" s="27" t="s">
        <v>320</v>
      </c>
      <c r="I103" s="31">
        <v>172686962.55000001</v>
      </c>
      <c r="J103" s="30">
        <v>38806059</v>
      </c>
      <c r="K103" s="44" t="s">
        <v>21</v>
      </c>
      <c r="L103" s="25" t="s">
        <v>307</v>
      </c>
      <c r="M103" s="36" t="s">
        <v>23</v>
      </c>
      <c r="N103" s="36" t="s">
        <v>323</v>
      </c>
    </row>
    <row r="104" spans="1:16" ht="78.75" x14ac:dyDescent="0.25">
      <c r="A104" s="69" t="s">
        <v>290</v>
      </c>
      <c r="B104" s="36" t="s">
        <v>291</v>
      </c>
      <c r="C104" s="70" t="s">
        <v>324</v>
      </c>
      <c r="D104" s="36" t="s">
        <v>325</v>
      </c>
      <c r="E104" s="37">
        <v>45169</v>
      </c>
      <c r="F104" s="22">
        <v>45260</v>
      </c>
      <c r="G104" s="27" t="s">
        <v>326</v>
      </c>
      <c r="H104" s="78" t="s">
        <v>327</v>
      </c>
      <c r="I104" s="31">
        <v>12325000.35</v>
      </c>
      <c r="J104" s="30">
        <v>2769663</v>
      </c>
      <c r="K104" s="47" t="s">
        <v>37</v>
      </c>
      <c r="L104" s="25" t="s">
        <v>307</v>
      </c>
      <c r="M104" s="36" t="s">
        <v>23</v>
      </c>
      <c r="N104" s="79" t="s">
        <v>45</v>
      </c>
    </row>
    <row r="105" spans="1:16" ht="78.75" x14ac:dyDescent="0.25">
      <c r="A105" s="69" t="s">
        <v>290</v>
      </c>
      <c r="B105" s="36" t="s">
        <v>291</v>
      </c>
      <c r="C105" s="70" t="s">
        <v>324</v>
      </c>
      <c r="D105" s="36" t="s">
        <v>325</v>
      </c>
      <c r="E105" s="37">
        <v>45169</v>
      </c>
      <c r="F105" s="22">
        <v>45260</v>
      </c>
      <c r="G105" s="27" t="s">
        <v>326</v>
      </c>
      <c r="H105" s="78" t="s">
        <v>328</v>
      </c>
      <c r="I105" s="31">
        <v>60000004.150000006</v>
      </c>
      <c r="J105" s="30">
        <v>13483147</v>
      </c>
      <c r="K105" s="44" t="s">
        <v>37</v>
      </c>
      <c r="L105" s="25" t="s">
        <v>307</v>
      </c>
      <c r="M105" s="36" t="s">
        <v>23</v>
      </c>
      <c r="N105" s="36" t="s">
        <v>45</v>
      </c>
    </row>
    <row r="106" spans="1:16" ht="78.75" x14ac:dyDescent="0.25">
      <c r="A106" s="69" t="s">
        <v>290</v>
      </c>
      <c r="B106" s="36" t="s">
        <v>291</v>
      </c>
      <c r="C106" s="70" t="s">
        <v>329</v>
      </c>
      <c r="D106" s="36" t="s">
        <v>330</v>
      </c>
      <c r="E106" s="37">
        <v>45169</v>
      </c>
      <c r="F106" s="22">
        <v>45379</v>
      </c>
      <c r="G106" s="26" t="s">
        <v>331</v>
      </c>
      <c r="H106" s="2" t="s">
        <v>332</v>
      </c>
      <c r="I106" s="29">
        <v>136000001.09999999</v>
      </c>
      <c r="J106" s="30">
        <v>30561797.999999996</v>
      </c>
      <c r="K106" s="45" t="s">
        <v>37</v>
      </c>
      <c r="L106" s="25" t="s">
        <v>307</v>
      </c>
      <c r="M106" s="36" t="s">
        <v>23</v>
      </c>
      <c r="N106" s="93"/>
    </row>
    <row r="107" spans="1:16" ht="78.75" x14ac:dyDescent="0.25">
      <c r="A107" s="69" t="s">
        <v>290</v>
      </c>
      <c r="B107" s="36" t="s">
        <v>291</v>
      </c>
      <c r="C107" s="70" t="s">
        <v>329</v>
      </c>
      <c r="D107" s="36" t="s">
        <v>330</v>
      </c>
      <c r="E107" s="37">
        <v>45169</v>
      </c>
      <c r="F107" s="22">
        <v>45561</v>
      </c>
      <c r="G107" s="26" t="s">
        <v>331</v>
      </c>
      <c r="H107" s="2" t="s">
        <v>332</v>
      </c>
      <c r="I107" s="29">
        <v>21999999</v>
      </c>
      <c r="J107" s="30">
        <v>4943820</v>
      </c>
      <c r="K107" s="45" t="s">
        <v>37</v>
      </c>
      <c r="L107" s="25" t="s">
        <v>307</v>
      </c>
      <c r="M107" s="36" t="s">
        <v>23</v>
      </c>
      <c r="N107" s="68"/>
    </row>
    <row r="108" spans="1:16" ht="78.75" x14ac:dyDescent="0.25">
      <c r="A108" s="69" t="s">
        <v>290</v>
      </c>
      <c r="B108" s="36" t="s">
        <v>291</v>
      </c>
      <c r="C108" s="70" t="s">
        <v>329</v>
      </c>
      <c r="D108" s="36" t="s">
        <v>330</v>
      </c>
      <c r="E108" s="37">
        <v>45169</v>
      </c>
      <c r="F108" s="22">
        <v>45561</v>
      </c>
      <c r="G108" s="26" t="s">
        <v>331</v>
      </c>
      <c r="H108" s="2" t="s">
        <v>332</v>
      </c>
      <c r="I108" s="29">
        <v>59999999.700000003</v>
      </c>
      <c r="J108" s="30">
        <v>13483146</v>
      </c>
      <c r="K108" s="45" t="s">
        <v>37</v>
      </c>
      <c r="L108" s="25" t="s">
        <v>307</v>
      </c>
      <c r="M108" s="36" t="s">
        <v>23</v>
      </c>
      <c r="N108" s="68"/>
      <c r="P108" s="29"/>
    </row>
    <row r="109" spans="1:16" ht="78.75" x14ac:dyDescent="0.25">
      <c r="A109" s="69" t="s">
        <v>290</v>
      </c>
      <c r="B109" s="36" t="s">
        <v>291</v>
      </c>
      <c r="C109" s="70" t="s">
        <v>329</v>
      </c>
      <c r="D109" s="36" t="s">
        <v>330</v>
      </c>
      <c r="E109" s="37">
        <v>45138</v>
      </c>
      <c r="F109" s="22">
        <v>45225</v>
      </c>
      <c r="G109" s="26" t="s">
        <v>331</v>
      </c>
      <c r="H109" s="2" t="s">
        <v>332</v>
      </c>
      <c r="I109" s="29">
        <v>189999999.05000001</v>
      </c>
      <c r="J109" s="30">
        <v>42696629</v>
      </c>
      <c r="K109" s="45" t="s">
        <v>37</v>
      </c>
      <c r="L109" s="25" t="s">
        <v>307</v>
      </c>
      <c r="M109" s="36" t="s">
        <v>23</v>
      </c>
      <c r="N109" s="68"/>
    </row>
    <row r="110" spans="1:16" ht="78.75" x14ac:dyDescent="0.25">
      <c r="A110" s="69" t="s">
        <v>290</v>
      </c>
      <c r="B110" s="36" t="s">
        <v>291</v>
      </c>
      <c r="C110" s="70" t="s">
        <v>333</v>
      </c>
      <c r="D110" s="36" t="s">
        <v>334</v>
      </c>
      <c r="E110" s="37">
        <v>45125</v>
      </c>
      <c r="F110" s="22">
        <v>45197</v>
      </c>
      <c r="G110" s="27" t="s">
        <v>335</v>
      </c>
      <c r="H110" s="27" t="s">
        <v>336</v>
      </c>
      <c r="I110" s="31">
        <v>66750000</v>
      </c>
      <c r="J110" s="30">
        <v>15000000</v>
      </c>
      <c r="K110" s="44" t="s">
        <v>21</v>
      </c>
      <c r="L110" s="25" t="s">
        <v>337</v>
      </c>
      <c r="M110" s="36" t="s">
        <v>23</v>
      </c>
      <c r="N110" s="94"/>
    </row>
    <row r="111" spans="1:16" ht="78.75" x14ac:dyDescent="0.25">
      <c r="A111" s="69" t="s">
        <v>290</v>
      </c>
      <c r="B111" s="36" t="s">
        <v>291</v>
      </c>
      <c r="C111" s="70" t="s">
        <v>333</v>
      </c>
      <c r="D111" s="36" t="s">
        <v>334</v>
      </c>
      <c r="E111" s="37" t="s">
        <v>170</v>
      </c>
      <c r="F111" s="37" t="s">
        <v>171</v>
      </c>
      <c r="G111" s="27" t="s">
        <v>335</v>
      </c>
      <c r="H111" s="27" t="s">
        <v>336</v>
      </c>
      <c r="I111" s="31">
        <v>47020925</v>
      </c>
      <c r="J111" s="30">
        <v>10566500</v>
      </c>
      <c r="K111" s="44" t="s">
        <v>21</v>
      </c>
      <c r="L111" s="25" t="s">
        <v>338</v>
      </c>
      <c r="M111" s="36" t="s">
        <v>23</v>
      </c>
      <c r="N111" s="95"/>
    </row>
    <row r="112" spans="1:16" ht="78.75" x14ac:dyDescent="0.25">
      <c r="A112" s="69" t="s">
        <v>290</v>
      </c>
      <c r="B112" s="36" t="s">
        <v>291</v>
      </c>
      <c r="C112" s="70" t="s">
        <v>339</v>
      </c>
      <c r="D112" s="36" t="s">
        <v>340</v>
      </c>
      <c r="E112" s="72">
        <v>45230</v>
      </c>
      <c r="F112" s="72">
        <v>45637</v>
      </c>
      <c r="G112" s="26" t="s">
        <v>341</v>
      </c>
      <c r="H112" s="2" t="s">
        <v>53</v>
      </c>
      <c r="I112" s="29">
        <v>35600000</v>
      </c>
      <c r="J112" s="30">
        <v>8000000</v>
      </c>
      <c r="K112" s="45" t="s">
        <v>37</v>
      </c>
      <c r="L112" s="2" t="s">
        <v>295</v>
      </c>
      <c r="M112" s="36" t="s">
        <v>38</v>
      </c>
      <c r="N112" s="68"/>
    </row>
    <row r="113" spans="1:14" ht="78.75" x14ac:dyDescent="0.25">
      <c r="A113" s="69" t="s">
        <v>290</v>
      </c>
      <c r="B113" s="36" t="s">
        <v>291</v>
      </c>
      <c r="C113" s="70" t="s">
        <v>342</v>
      </c>
      <c r="D113" s="36" t="s">
        <v>343</v>
      </c>
      <c r="E113" s="72">
        <v>45216</v>
      </c>
      <c r="F113" s="72">
        <v>45260</v>
      </c>
      <c r="G113" s="2" t="s">
        <v>193</v>
      </c>
      <c r="H113" s="2" t="s">
        <v>137</v>
      </c>
      <c r="I113" s="29">
        <v>311500000</v>
      </c>
      <c r="J113" s="30">
        <v>70000000</v>
      </c>
      <c r="K113" s="45" t="s">
        <v>21</v>
      </c>
      <c r="L113" s="2" t="s">
        <v>295</v>
      </c>
      <c r="M113" s="36" t="s">
        <v>38</v>
      </c>
      <c r="N113" s="68"/>
    </row>
    <row r="114" spans="1:14" ht="78.75" x14ac:dyDescent="0.25">
      <c r="A114" s="69" t="s">
        <v>290</v>
      </c>
      <c r="B114" s="36" t="s">
        <v>291</v>
      </c>
      <c r="C114" s="70" t="s">
        <v>344</v>
      </c>
      <c r="D114" s="36" t="s">
        <v>345</v>
      </c>
      <c r="E114" s="72">
        <v>45218</v>
      </c>
      <c r="F114" s="72">
        <v>45268</v>
      </c>
      <c r="G114" s="2" t="s">
        <v>346</v>
      </c>
      <c r="H114" s="2" t="s">
        <v>137</v>
      </c>
      <c r="I114" s="29">
        <v>111250000</v>
      </c>
      <c r="J114" s="30">
        <v>25000000</v>
      </c>
      <c r="K114" s="45" t="s">
        <v>21</v>
      </c>
      <c r="L114" s="2" t="s">
        <v>295</v>
      </c>
      <c r="M114" s="36" t="s">
        <v>38</v>
      </c>
      <c r="N114" s="68"/>
    </row>
    <row r="115" spans="1:14" ht="78.75" x14ac:dyDescent="0.25">
      <c r="A115" s="69" t="s">
        <v>290</v>
      </c>
      <c r="B115" s="36" t="s">
        <v>291</v>
      </c>
      <c r="C115" s="70" t="s">
        <v>347</v>
      </c>
      <c r="D115" s="36" t="s">
        <v>348</v>
      </c>
      <c r="E115" s="72">
        <v>45265</v>
      </c>
      <c r="F115" s="72">
        <v>45306</v>
      </c>
      <c r="G115" s="91" t="s">
        <v>349</v>
      </c>
      <c r="H115" s="2" t="s">
        <v>36</v>
      </c>
      <c r="I115" s="29">
        <v>22250000</v>
      </c>
      <c r="J115" s="30">
        <v>5000000</v>
      </c>
      <c r="K115" s="45" t="s">
        <v>37</v>
      </c>
      <c r="L115" s="2" t="s">
        <v>295</v>
      </c>
      <c r="M115" s="36" t="s">
        <v>38</v>
      </c>
      <c r="N115" s="68"/>
    </row>
    <row r="116" spans="1:14" s="10" customFormat="1" ht="94.5" x14ac:dyDescent="0.25">
      <c r="A116" s="69" t="s">
        <v>290</v>
      </c>
      <c r="B116" s="36" t="s">
        <v>291</v>
      </c>
      <c r="C116" s="70" t="s">
        <v>350</v>
      </c>
      <c r="D116" s="36" t="s">
        <v>351</v>
      </c>
      <c r="E116" s="22">
        <v>45142</v>
      </c>
      <c r="F116" s="48" t="s">
        <v>286</v>
      </c>
      <c r="G116" s="2" t="s">
        <v>352</v>
      </c>
      <c r="H116" s="27" t="s">
        <v>165</v>
      </c>
      <c r="I116" s="29">
        <v>178000000</v>
      </c>
      <c r="J116" s="30">
        <v>40000000</v>
      </c>
      <c r="K116" s="45" t="s">
        <v>21</v>
      </c>
      <c r="L116" s="2" t="s">
        <v>295</v>
      </c>
      <c r="M116" s="36" t="s">
        <v>173</v>
      </c>
      <c r="N116" s="68"/>
    </row>
    <row r="117" spans="1:14" ht="108.75" customHeight="1" x14ac:dyDescent="0.25">
      <c r="A117" s="69" t="s">
        <v>290</v>
      </c>
      <c r="B117" s="36" t="s">
        <v>291</v>
      </c>
      <c r="C117" s="70" t="s">
        <v>353</v>
      </c>
      <c r="D117" s="36" t="s">
        <v>354</v>
      </c>
      <c r="E117" s="46">
        <v>45141</v>
      </c>
      <c r="F117" s="46">
        <v>45316</v>
      </c>
      <c r="G117" s="2" t="s">
        <v>355</v>
      </c>
      <c r="H117" s="27" t="s">
        <v>165</v>
      </c>
      <c r="I117" s="96">
        <v>160200000</v>
      </c>
      <c r="J117" s="30">
        <v>36000000</v>
      </c>
      <c r="K117" s="45" t="s">
        <v>21</v>
      </c>
      <c r="L117" s="2" t="s">
        <v>295</v>
      </c>
      <c r="M117" s="36" t="s">
        <v>173</v>
      </c>
      <c r="N117" s="36"/>
    </row>
    <row r="118" spans="1:14" ht="126" x14ac:dyDescent="0.25">
      <c r="A118" s="69" t="s">
        <v>290</v>
      </c>
      <c r="B118" s="36" t="s">
        <v>291</v>
      </c>
      <c r="C118" s="70" t="s">
        <v>356</v>
      </c>
      <c r="D118" s="36" t="s">
        <v>357</v>
      </c>
      <c r="E118" s="22">
        <v>45142</v>
      </c>
      <c r="F118" s="48" t="s">
        <v>286</v>
      </c>
      <c r="G118" s="91" t="s">
        <v>358</v>
      </c>
      <c r="H118" s="27" t="s">
        <v>165</v>
      </c>
      <c r="I118" s="29">
        <v>145737500</v>
      </c>
      <c r="J118" s="30">
        <v>32750000</v>
      </c>
      <c r="K118" s="45" t="s">
        <v>21</v>
      </c>
      <c r="L118" s="2" t="s">
        <v>295</v>
      </c>
      <c r="M118" s="36" t="s">
        <v>173</v>
      </c>
      <c r="N118" s="68"/>
    </row>
    <row r="119" spans="1:14" ht="122.25" customHeight="1" x14ac:dyDescent="0.25">
      <c r="A119" s="97" t="s">
        <v>290</v>
      </c>
      <c r="B119" s="36" t="s">
        <v>291</v>
      </c>
      <c r="C119" s="70" t="s">
        <v>359</v>
      </c>
      <c r="D119" s="2" t="s">
        <v>360</v>
      </c>
      <c r="E119" s="24">
        <v>45200</v>
      </c>
      <c r="F119" s="23">
        <v>45261</v>
      </c>
      <c r="G119" s="91" t="s">
        <v>361</v>
      </c>
      <c r="H119" s="91" t="s">
        <v>362</v>
      </c>
      <c r="I119" s="29">
        <v>11125000</v>
      </c>
      <c r="J119" s="30">
        <v>2500000</v>
      </c>
      <c r="K119" s="45" t="s">
        <v>37</v>
      </c>
      <c r="L119" s="91" t="s">
        <v>295</v>
      </c>
      <c r="M119" s="36" t="s">
        <v>173</v>
      </c>
      <c r="N119" s="36" t="s">
        <v>363</v>
      </c>
    </row>
    <row r="120" spans="1:14" ht="33" customHeight="1" x14ac:dyDescent="0.25">
      <c r="A120" s="55" t="s">
        <v>364</v>
      </c>
      <c r="B120" s="56"/>
      <c r="C120" s="57"/>
      <c r="D120" s="58"/>
      <c r="E120" s="59"/>
      <c r="F120" s="60"/>
      <c r="G120" s="61"/>
      <c r="H120" s="61"/>
      <c r="I120" s="62"/>
      <c r="J120" s="52"/>
      <c r="K120" s="63"/>
      <c r="L120" s="61"/>
      <c r="M120" s="61"/>
      <c r="N120" s="61"/>
    </row>
    <row r="121" spans="1:14" ht="85.5" customHeight="1" x14ac:dyDescent="0.25">
      <c r="A121" s="69" t="s">
        <v>365</v>
      </c>
      <c r="B121" s="36" t="s">
        <v>366</v>
      </c>
      <c r="C121" s="70" t="s">
        <v>367</v>
      </c>
      <c r="D121" s="36" t="s">
        <v>368</v>
      </c>
      <c r="E121" s="98" t="s">
        <v>369</v>
      </c>
      <c r="F121" s="98" t="s">
        <v>370</v>
      </c>
      <c r="G121" s="2" t="s">
        <v>371</v>
      </c>
      <c r="H121" s="91" t="s">
        <v>372</v>
      </c>
      <c r="I121" s="99">
        <v>141416000</v>
      </c>
      <c r="J121" s="30">
        <v>31778876.404494382</v>
      </c>
      <c r="K121" s="43" t="s">
        <v>37</v>
      </c>
      <c r="L121" s="2" t="s">
        <v>22</v>
      </c>
      <c r="M121" s="2" t="s">
        <v>61</v>
      </c>
      <c r="N121" s="68"/>
    </row>
  </sheetData>
  <dataValidations count="4">
    <dataValidation type="list" allowBlank="1" showInputMessage="1" showErrorMessage="1" sqref="C2:C121">
      <formula1>#REF!</formula1>
    </dataValidation>
    <dataValidation type="decimal" operator="greaterThan" allowBlank="1" showInputMessage="1" showErrorMessage="1" sqref="I1:J5 I7:J24 I26:I27 I29:J29 I39:J39 J30:J38 I34:I37 I58:I60 J25:J28 I46:I56 I62:I110 I112:I1048576 J40:J1048576">
      <formula1>0</formula1>
    </dataValidation>
    <dataValidation type="date" operator="greaterThan" allowBlank="1" showInputMessage="1" showErrorMessage="1" sqref="F7:F8 F29 F39 F58:F60 F12:F27 F1:F5 F10 F116:F120 F122:F1048576 F46:F54 F62:F110">
      <formula1>TODAY()</formula1>
    </dataValidation>
    <dataValidation allowBlank="1" showInputMessage="1" showErrorMessage="1" sqref="F111 F11:H11 K11 F121 E1:E1048576"/>
  </dataValidations>
  <printOptions horizontalCentered="1" verticalCentered="1"/>
  <pageMargins left="0.25" right="0.25" top="0.75" bottom="0.75" header="0.3" footer="0.3"/>
  <pageSetup paperSize="9" scale="35" fitToHeight="0" orientation="landscape" verticalDpi="0" r:id="rId1"/>
  <headerFooter>
    <oddHeader>&amp;RZałącznik nr 1 do Uchwały Nr 1417/432/VI/2023 Zarządu Województwa Śląskiego z dnia 28 czerwca 2023 r.</oddHeader>
    <oddFooter>&amp;C&amp;G</oddFooter>
  </headerFooter>
  <legacy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naborów wniosków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Marczak Sylwia</cp:lastModifiedBy>
  <cp:revision/>
  <cp:lastPrinted>2023-06-29T07:23:39Z</cp:lastPrinted>
  <dcterms:created xsi:type="dcterms:W3CDTF">2023-02-28T07:53:56Z</dcterms:created>
  <dcterms:modified xsi:type="dcterms:W3CDTF">2023-07-04T07:42:23Z</dcterms:modified>
  <cp:category/>
  <cp:contentStatus/>
</cp:coreProperties>
</file>