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mpfelth\Desktop\SEKRETARZ 10.7 294 ZIT CENTRALNY\PO WYBORZE\BIP\"/>
    </mc:Choice>
  </mc:AlternateContent>
  <xr:revisionPtr revIDLastSave="0" documentId="13_ncr:1_{F1A40EDB-0D7E-4B1B-8B29-EBF6932E68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ł. nr 11" sheetId="1" r:id="rId1"/>
  </sheets>
  <definedNames>
    <definedName name="Z_2C5C7E96_9BA8_4E7F_B972_CEBFBA26A095_.wvu.PrintArea" localSheetId="0" hidden="1">'Zał. nr 11'!$A$3:$M$26</definedName>
    <definedName name="Z_5C60DA98_78F3_4598_91CB_9FC5C757E531_.wvu.PrintArea" localSheetId="0" hidden="1">'Zał. nr 11'!$A$3:$M$26</definedName>
    <definedName name="Z_6D6F63C6_7A6F_40DD_AD3D_B284E2FDB1F5_.wvu.PrintArea" localSheetId="0" hidden="1">'Zał. nr 11'!$A$3:$M$26</definedName>
    <definedName name="Z_FAFB4A0E_1F6F_4F7C_9DAE_1728F139C581_.wvu.PrintArea" localSheetId="0" hidden="1">'Zał. nr 11'!$A$3:$M$26</definedName>
  </definedNames>
  <calcPr calcId="191029"/>
  <customWorkbookViews>
    <customWorkbookView name="Dziubiak Lucyna (Chudy ) - Widok osobisty" guid="{2C5C7E96-9BA8-4E7F-B972-CEBFBA26A095}" mergeInterval="0" personalView="1" maximized="1" xWindow="-8" yWindow="-8" windowWidth="1936" windowHeight="1056" activeSheetId="1"/>
    <customWorkbookView name="Marciniak-Kleszcz Aleksandra - Widok osobisty" guid="{FAFB4A0E-1F6F-4F7C-9DAE-1728F139C581}" mergeInterval="0" personalView="1" maximized="1" xWindow="-8" yWindow="-8" windowWidth="1936" windowHeight="1056" activeSheetId="1" showComments="commIndAndComment"/>
    <customWorkbookView name="lapa - Widok osobisty" guid="{6D6F63C6-7A6F-40DD-AD3D-B284E2FDB1F5}" mergeInterval="0" personalView="1" maximized="1" xWindow="1" yWindow="1" windowWidth="1366" windowHeight="527" activeSheetId="1"/>
    <customWorkbookView name="Małgorzata Łapa - Widok osobisty" guid="{5C60DA98-78F3-4598-91CB-9FC5C757E531}" mergeInterval="0" personalView="1" xWindow="1" windowWidth="1919" windowHeight="1040" activeSheetId="1"/>
    <customWorkbookView name="Ginter Bożena - Widok osobisty" guid="{F85D0C9A-47D2-4629-9036-B6898160B553}" mergeInterval="0" personalView="1" maximized="1" xWindow="-8" yWindow="-8" windowWidth="1936" windowHeight="1056" activeSheetId="1" showComments="commIndAndComment"/>
    <customWorkbookView name="Łapa Małgorzata - Widok osobisty" guid="{C05284C5-3D77-458E-BA08-2BAD7C61D142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E18" i="1"/>
  <c r="G18" i="1"/>
  <c r="F18" i="1" l="1"/>
</calcChain>
</file>

<file path=xl/sharedStrings.xml><?xml version="1.0" encoding="utf-8"?>
<sst xmlns="http://schemas.openxmlformats.org/spreadsheetml/2006/main" count="49" uniqueCount="37">
  <si>
    <t xml:space="preserve">LISTA OCENIONYCH PROJEKTÓW  ZAWIERAJĄCA WYNIKI PRAC KOMISJI OCENY PROJEKTÓW  </t>
  </si>
  <si>
    <t>Program Fundusze Europejskie dla Śląskiego 2021-2027</t>
  </si>
  <si>
    <t>Lp.</t>
  </si>
  <si>
    <t>Numer wniosku</t>
  </si>
  <si>
    <t>Wnioskodawca</t>
  </si>
  <si>
    <t>Tytuł projektu</t>
  </si>
  <si>
    <t>Koszty całkowite [PLN]</t>
  </si>
  <si>
    <t>Wnioskowane dofinansowanie ogółem  [PLN]</t>
  </si>
  <si>
    <t>Wnioskowane dofinansowanie z budżetu państwa  [PLN] (jeśli dotyczy)</t>
  </si>
  <si>
    <t>Wnioskowane dofinansowanie z EFRR/ FST [PLN]</t>
  </si>
  <si>
    <t>Spełnia kryteria /nie spełnia kryteriów - formalnych, merytorycznych</t>
  </si>
  <si>
    <t>Liczba przyznanych punktów malejąco</t>
  </si>
  <si>
    <t>Wybrany do dofinasowania - Tak/nie</t>
  </si>
  <si>
    <t>Zastosowane kryterium rozstrzygające wraz z numerem kryterium rozstrzygającego</t>
  </si>
  <si>
    <t>Punkty uzyskane w zastosowanym kryterium rozstrzygającym</t>
  </si>
  <si>
    <t>Razem wybrane do dofinasowania</t>
  </si>
  <si>
    <t>Ocenione projekty</t>
  </si>
  <si>
    <t>spełnia kryteria</t>
  </si>
  <si>
    <t>NIE</t>
  </si>
  <si>
    <t>ND</t>
  </si>
  <si>
    <t>TAK</t>
  </si>
  <si>
    <r>
      <t xml:space="preserve">Numer naboru: </t>
    </r>
    <r>
      <rPr>
        <b/>
        <sz val="20"/>
        <rFont val="Arial"/>
        <family val="2"/>
        <charset val="238"/>
      </rPr>
      <t xml:space="preserve"> FESL.10.07-IZ.01-294/25</t>
    </r>
  </si>
  <si>
    <t>Gmina Pawłowice</t>
  </si>
  <si>
    <t>Miasto Ruda Śląska</t>
  </si>
  <si>
    <t>SOSNOWIEC - MIASTO NA PRAWACH POWIATU</t>
  </si>
  <si>
    <t>GMINA ŁAZY</t>
  </si>
  <si>
    <t>Etap I - Rekultywacja terenów poprzemysłowych i zdegradowanych na cele środowiskowe na terenie Gminy Pawłowice.</t>
  </si>
  <si>
    <t>Rekultywacja terenów poprzemysłowych, zdewastowanych, zdegradowanych w Rudzie Śląskiej na cele środowiskowe</t>
  </si>
  <si>
    <t>Zagospodarowanie i nadanie nowych funkcji terenom po dawnym obiekcie Stadionu Zimowego w Sosnowcu</t>
  </si>
  <si>
    <t>Niwelowanie skutków działalności przemysłowej poprzez wykorzystanie terenów na cele środowiskowe w Gminie Łazy.</t>
  </si>
  <si>
    <t>FESL.10.07-IZ.01-12C0/25</t>
  </si>
  <si>
    <t>FESL.10.07-IZ.01-12F3/25</t>
  </si>
  <si>
    <t>FESL.10.07-IZ.01-12CH/25</t>
  </si>
  <si>
    <t>FESL.10.07-IZ.01-12C7/25</t>
  </si>
  <si>
    <t>Projekty wycofane przez wnioskodawcę - NIE DOTYCZY</t>
  </si>
  <si>
    <t>Działanie: 10.7 Rekultywacja terenów poprzemysłowych, zdewastowanych, zdegradowanych na cele środowiskowe - ZIT Subregionu Centralnego</t>
  </si>
  <si>
    <t>Załącznik do Uchwały nr 1305/172/VII/2026 Zarządu Województwa Śląskiego z dnia 18.06.2026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</si>
</sst>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i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top" wrapText="1"/>
    </xf>
    <xf numFmtId="0" fontId="5" fillId="2" borderId="5" xfId="0" applyFont="1" applyFill="1" applyBorder="1" applyAlignment="1">
      <alignment horizontal="left" vertical="top" wrapText="1"/>
    </xf>
    <xf numFmtId="4" fontId="5" fillId="5" borderId="5" xfId="0" applyNumberFormat="1" applyFont="1" applyFill="1" applyBorder="1" applyAlignment="1">
      <alignment horizontal="left" vertical="top" wrapText="1"/>
    </xf>
    <xf numFmtId="4" fontId="5" fillId="3" borderId="6" xfId="0" applyNumberFormat="1" applyFont="1" applyFill="1" applyBorder="1" applyAlignment="1">
      <alignment horizontal="center" vertical="top" wrapText="1"/>
    </xf>
    <xf numFmtId="4" fontId="5" fillId="2" borderId="5" xfId="0" applyNumberFormat="1" applyFont="1" applyFill="1" applyBorder="1" applyAlignment="1">
      <alignment horizontal="left" vertical="top" wrapText="1"/>
    </xf>
    <xf numFmtId="4" fontId="5" fillId="2" borderId="7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4" fontId="5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6"/>
  <sheetViews>
    <sheetView tabSelected="1" view="pageLayout" zoomScale="40" zoomScaleNormal="100" zoomScaleSheetLayoutView="100" zoomScalePageLayoutView="40" workbookViewId="0">
      <selection activeCell="A2" sqref="A2:XFD2"/>
    </sheetView>
  </sheetViews>
  <sheetFormatPr defaultColWidth="9.109375" defaultRowHeight="13.2" x14ac:dyDescent="0.25"/>
  <cols>
    <col min="1" max="1" width="9.6640625" style="1" customWidth="1"/>
    <col min="2" max="2" width="23.77734375" style="1" customWidth="1"/>
    <col min="3" max="3" width="32.5546875" style="32" customWidth="1"/>
    <col min="4" max="4" width="48.109375" style="1" customWidth="1"/>
    <col min="5" max="5" width="26.5546875" style="1" customWidth="1"/>
    <col min="6" max="6" width="31.21875" style="1" customWidth="1"/>
    <col min="7" max="7" width="31.44140625" style="1" customWidth="1"/>
    <col min="8" max="8" width="30.44140625" style="1" customWidth="1"/>
    <col min="9" max="9" width="32.77734375" style="1" customWidth="1"/>
    <col min="10" max="10" width="25.109375" style="1" customWidth="1"/>
    <col min="11" max="11" width="30.109375" style="1" customWidth="1"/>
    <col min="12" max="12" width="34.6640625" style="1" customWidth="1"/>
    <col min="13" max="13" width="35.109375" style="1" customWidth="1"/>
    <col min="14" max="16384" width="9.109375" style="1"/>
  </cols>
  <sheetData>
    <row r="2" spans="1:13" ht="24.6" x14ac:dyDescent="0.25">
      <c r="A2" s="8" t="s">
        <v>36</v>
      </c>
    </row>
    <row r="4" spans="1:13" ht="24.6" x14ac:dyDescent="0.25">
      <c r="A4" s="6" t="s">
        <v>0</v>
      </c>
      <c r="B4" s="7"/>
      <c r="C4" s="28"/>
      <c r="D4" s="7"/>
      <c r="E4" s="2"/>
      <c r="F4" s="2"/>
      <c r="G4" s="2"/>
      <c r="H4" s="2"/>
      <c r="I4" s="2"/>
      <c r="J4" s="4"/>
      <c r="K4" s="4"/>
      <c r="L4" s="4"/>
      <c r="M4" s="2"/>
    </row>
    <row r="5" spans="1:13" ht="24.6" x14ac:dyDescent="0.25">
      <c r="A5" s="7"/>
      <c r="B5" s="7"/>
      <c r="C5" s="29"/>
      <c r="D5" s="7"/>
      <c r="E5" s="2"/>
      <c r="F5" s="2"/>
      <c r="G5" s="2"/>
      <c r="H5" s="2"/>
      <c r="I5" s="2"/>
      <c r="J5" s="2"/>
      <c r="K5" s="2"/>
      <c r="L5" s="2"/>
      <c r="M5" s="2"/>
    </row>
    <row r="6" spans="1:13" ht="24.6" x14ac:dyDescent="0.25">
      <c r="A6" s="8" t="s">
        <v>1</v>
      </c>
      <c r="B6" s="7"/>
      <c r="C6" s="29"/>
      <c r="D6" s="7"/>
      <c r="E6" s="2"/>
      <c r="F6" s="2"/>
      <c r="G6" s="2"/>
      <c r="H6" s="2"/>
      <c r="I6" s="2"/>
      <c r="J6" s="2"/>
      <c r="K6" s="2"/>
      <c r="L6" s="2"/>
      <c r="M6" s="2"/>
    </row>
    <row r="7" spans="1:13" ht="24.6" x14ac:dyDescent="0.25">
      <c r="A7" s="6" t="s">
        <v>35</v>
      </c>
      <c r="B7" s="7"/>
      <c r="C7" s="29"/>
      <c r="D7" s="7"/>
      <c r="E7" s="2"/>
      <c r="F7" s="2"/>
      <c r="G7" s="2"/>
      <c r="H7" s="2"/>
      <c r="I7" s="2"/>
      <c r="J7" s="2"/>
      <c r="K7" s="2"/>
      <c r="L7" s="2"/>
      <c r="M7" s="2"/>
    </row>
    <row r="8" spans="1:13" ht="24.6" x14ac:dyDescent="0.25">
      <c r="A8" s="8" t="s">
        <v>21</v>
      </c>
      <c r="B8" s="7"/>
      <c r="C8" s="29"/>
      <c r="D8" s="7"/>
      <c r="E8" s="2"/>
      <c r="F8" s="2"/>
      <c r="G8" s="2"/>
      <c r="H8" s="2"/>
      <c r="I8" s="2"/>
      <c r="J8" s="2"/>
      <c r="K8" s="2"/>
      <c r="L8" s="2"/>
      <c r="M8" s="2"/>
    </row>
    <row r="9" spans="1:13" ht="15.6" x14ac:dyDescent="0.25">
      <c r="A9" s="4"/>
      <c r="B9" s="4"/>
      <c r="C9" s="30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6" x14ac:dyDescent="0.25">
      <c r="A10" s="3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5"/>
    </row>
    <row r="11" spans="1:13" ht="15.6" x14ac:dyDescent="0.25">
      <c r="A11" s="4"/>
      <c r="B11" s="4"/>
      <c r="C11" s="30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4.6" x14ac:dyDescent="0.25">
      <c r="A12" s="6" t="s">
        <v>16</v>
      </c>
      <c r="B12" s="9"/>
      <c r="C12" s="9"/>
      <c r="D12" s="10"/>
      <c r="E12" s="11"/>
      <c r="F12" s="11"/>
      <c r="G12" s="11"/>
      <c r="H12" s="11"/>
      <c r="I12" s="12"/>
      <c r="J12" s="12"/>
      <c r="K12" s="12"/>
      <c r="L12" s="12"/>
      <c r="M12" s="12"/>
    </row>
    <row r="13" spans="1:13" ht="178.8" customHeight="1" x14ac:dyDescent="0.25">
      <c r="A13" s="13" t="s">
        <v>2</v>
      </c>
      <c r="B13" s="13" t="s">
        <v>3</v>
      </c>
      <c r="C13" s="13" t="s">
        <v>4</v>
      </c>
      <c r="D13" s="14" t="s">
        <v>5</v>
      </c>
      <c r="E13" s="13" t="s">
        <v>6</v>
      </c>
      <c r="F13" s="13" t="s">
        <v>7</v>
      </c>
      <c r="G13" s="13" t="s">
        <v>8</v>
      </c>
      <c r="H13" s="13" t="s">
        <v>9</v>
      </c>
      <c r="I13" s="15" t="s">
        <v>10</v>
      </c>
      <c r="J13" s="16" t="s">
        <v>11</v>
      </c>
      <c r="K13" s="17" t="s">
        <v>12</v>
      </c>
      <c r="L13" s="14" t="s">
        <v>13</v>
      </c>
      <c r="M13" s="17" t="s">
        <v>14</v>
      </c>
    </row>
    <row r="14" spans="1:13" ht="187.8" customHeight="1" x14ac:dyDescent="0.25">
      <c r="A14" s="26">
        <v>1</v>
      </c>
      <c r="B14" s="18" t="s">
        <v>30</v>
      </c>
      <c r="C14" s="33" t="s">
        <v>23</v>
      </c>
      <c r="D14" s="33" t="s">
        <v>27</v>
      </c>
      <c r="E14" s="19">
        <v>13750471.27</v>
      </c>
      <c r="F14" s="19">
        <v>11979659.380000001</v>
      </c>
      <c r="G14" s="19">
        <v>1269760.82</v>
      </c>
      <c r="H14" s="19">
        <v>10709898.560000001</v>
      </c>
      <c r="I14" s="19" t="s">
        <v>17</v>
      </c>
      <c r="J14" s="27">
        <v>60</v>
      </c>
      <c r="K14" s="27" t="s">
        <v>20</v>
      </c>
      <c r="L14" s="27" t="s">
        <v>18</v>
      </c>
      <c r="M14" s="27" t="s">
        <v>19</v>
      </c>
    </row>
    <row r="15" spans="1:13" ht="252" customHeight="1" x14ac:dyDescent="0.25">
      <c r="A15" s="26">
        <v>2</v>
      </c>
      <c r="B15" s="18" t="s">
        <v>31</v>
      </c>
      <c r="C15" s="33" t="s">
        <v>25</v>
      </c>
      <c r="D15" s="33" t="s">
        <v>29</v>
      </c>
      <c r="E15" s="19">
        <v>516322.92</v>
      </c>
      <c r="F15" s="19">
        <v>487128.96</v>
      </c>
      <c r="G15" s="19">
        <v>51632.29</v>
      </c>
      <c r="H15" s="19">
        <v>435496.67</v>
      </c>
      <c r="I15" s="19" t="s">
        <v>17</v>
      </c>
      <c r="J15" s="27">
        <v>45</v>
      </c>
      <c r="K15" s="27" t="s">
        <v>20</v>
      </c>
      <c r="L15" s="27" t="s">
        <v>18</v>
      </c>
      <c r="M15" s="27" t="s">
        <v>19</v>
      </c>
    </row>
    <row r="16" spans="1:13" ht="167.4" customHeight="1" x14ac:dyDescent="0.25">
      <c r="A16" s="26">
        <v>3</v>
      </c>
      <c r="B16" s="25" t="s">
        <v>32</v>
      </c>
      <c r="C16" s="34" t="s">
        <v>22</v>
      </c>
      <c r="D16" s="35" t="s">
        <v>26</v>
      </c>
      <c r="E16" s="19">
        <v>1970798.05</v>
      </c>
      <c r="F16" s="19">
        <v>1859365.07</v>
      </c>
      <c r="G16" s="19">
        <v>197079.81</v>
      </c>
      <c r="H16" s="19">
        <v>1662285.26</v>
      </c>
      <c r="I16" s="19" t="s">
        <v>17</v>
      </c>
      <c r="J16" s="27">
        <v>36</v>
      </c>
      <c r="K16" s="27" t="s">
        <v>20</v>
      </c>
      <c r="L16" s="27" t="s">
        <v>18</v>
      </c>
      <c r="M16" s="27" t="s">
        <v>19</v>
      </c>
    </row>
    <row r="17" spans="1:13" ht="166.2" customHeight="1" x14ac:dyDescent="0.25">
      <c r="A17" s="26">
        <v>4</v>
      </c>
      <c r="B17" s="18" t="s">
        <v>33</v>
      </c>
      <c r="C17" s="34" t="s">
        <v>24</v>
      </c>
      <c r="D17" s="33" t="s">
        <v>28</v>
      </c>
      <c r="E17" s="19">
        <v>9147614.8300000001</v>
      </c>
      <c r="F17" s="19">
        <v>8630389.8900000006</v>
      </c>
      <c r="G17" s="19">
        <v>914761.48</v>
      </c>
      <c r="H17" s="19">
        <v>7715628.4100000001</v>
      </c>
      <c r="I17" s="19" t="s">
        <v>17</v>
      </c>
      <c r="J17" s="27">
        <v>29</v>
      </c>
      <c r="K17" s="27" t="s">
        <v>20</v>
      </c>
      <c r="L17" s="27" t="s">
        <v>18</v>
      </c>
      <c r="M17" s="27" t="s">
        <v>19</v>
      </c>
    </row>
    <row r="18" spans="1:13" ht="47.4" customHeight="1" x14ac:dyDescent="0.25">
      <c r="A18" s="40" t="s">
        <v>15</v>
      </c>
      <c r="B18" s="41"/>
      <c r="C18" s="41"/>
      <c r="D18" s="42"/>
      <c r="E18" s="36">
        <f>SUM(E14:E17)</f>
        <v>25385207.07</v>
      </c>
      <c r="F18" s="36">
        <f>SUM(F14:F17)</f>
        <v>22956543.300000004</v>
      </c>
      <c r="G18" s="36">
        <f>SUM(G14:G17)</f>
        <v>2433234.4000000004</v>
      </c>
      <c r="H18" s="36">
        <f>SUM(H14:H17)</f>
        <v>20523308.899999999</v>
      </c>
      <c r="I18" s="37"/>
      <c r="J18" s="19"/>
      <c r="K18" s="38"/>
      <c r="L18" s="39"/>
      <c r="M18" s="38"/>
    </row>
    <row r="19" spans="1:13" ht="24.6" x14ac:dyDescent="0.25">
      <c r="A19" s="21"/>
      <c r="B19" s="11"/>
      <c r="C19" s="11"/>
      <c r="D19" s="12"/>
      <c r="E19" s="11"/>
      <c r="F19" s="11"/>
      <c r="G19" s="11"/>
      <c r="H19" s="11"/>
      <c r="I19" s="12"/>
      <c r="J19" s="12"/>
      <c r="K19" s="12"/>
      <c r="L19" s="12"/>
      <c r="M19" s="12"/>
    </row>
    <row r="20" spans="1:13" ht="24.6" x14ac:dyDescent="0.25">
      <c r="A20" s="20"/>
      <c r="B20" s="20"/>
      <c r="C20" s="11"/>
      <c r="D20" s="20"/>
      <c r="E20" s="20"/>
      <c r="F20" s="20"/>
      <c r="G20" s="20"/>
      <c r="H20" s="20"/>
      <c r="I20" s="20"/>
      <c r="J20" s="8"/>
      <c r="K20" s="8"/>
      <c r="L20" s="8"/>
      <c r="M20" s="8"/>
    </row>
    <row r="21" spans="1:13" ht="24.6" x14ac:dyDescent="0.4">
      <c r="A21" s="22" t="s">
        <v>34</v>
      </c>
      <c r="B21" s="9"/>
      <c r="C21" s="9"/>
      <c r="D21" s="23"/>
      <c r="E21" s="9"/>
      <c r="F21" s="9"/>
      <c r="G21" s="9"/>
      <c r="H21" s="9"/>
      <c r="I21" s="12"/>
      <c r="J21" s="12"/>
      <c r="K21" s="12"/>
      <c r="L21" s="12"/>
      <c r="M21" s="8"/>
    </row>
    <row r="22" spans="1:13" ht="25.2" x14ac:dyDescent="0.25">
      <c r="A22" s="20"/>
      <c r="B22" s="20"/>
      <c r="C22" s="31"/>
      <c r="D22" s="24"/>
      <c r="E22" s="20"/>
      <c r="F22" s="20"/>
      <c r="G22" s="20"/>
      <c r="H22" s="20"/>
      <c r="I22" s="20"/>
      <c r="J22" s="8"/>
      <c r="K22" s="8"/>
      <c r="L22" s="8"/>
      <c r="M22" s="8"/>
    </row>
    <row r="23" spans="1:13" ht="25.2" x14ac:dyDescent="0.25">
      <c r="A23" s="20"/>
      <c r="B23" s="24"/>
      <c r="C23" s="31"/>
      <c r="D23" s="24"/>
      <c r="E23" s="20"/>
      <c r="F23" s="20"/>
      <c r="G23" s="20"/>
      <c r="H23" s="24"/>
      <c r="I23" s="20"/>
      <c r="J23" s="8"/>
      <c r="K23" s="8"/>
      <c r="L23" s="8"/>
      <c r="M23" s="8"/>
    </row>
    <row r="24" spans="1:13" ht="234" customHeight="1" x14ac:dyDescent="0.25">
      <c r="A24" s="20"/>
      <c r="B24" s="11"/>
      <c r="C24" s="31"/>
      <c r="D24" s="24"/>
      <c r="E24" s="20"/>
      <c r="F24" s="20"/>
      <c r="G24" s="20"/>
      <c r="H24" s="11"/>
      <c r="I24" s="20"/>
      <c r="J24" s="8"/>
      <c r="K24" s="8"/>
      <c r="L24" s="8"/>
      <c r="M24" s="8"/>
    </row>
    <row r="25" spans="1:13" ht="15.6" x14ac:dyDescent="0.25">
      <c r="A25" s="4"/>
      <c r="B25" s="4"/>
      <c r="C25" s="30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.6" x14ac:dyDescent="0.25">
      <c r="A26" s="4"/>
      <c r="B26" s="4"/>
      <c r="C26" s="30"/>
      <c r="D26" s="4"/>
      <c r="E26" s="4"/>
      <c r="F26" s="4"/>
      <c r="G26" s="4"/>
      <c r="H26" s="4"/>
      <c r="I26" s="4"/>
      <c r="J26" s="4"/>
      <c r="K26" s="4"/>
      <c r="L26" s="4"/>
      <c r="M26" s="4"/>
    </row>
  </sheetData>
  <sortState xmlns:xlrd2="http://schemas.microsoft.com/office/spreadsheetml/2017/richdata2" ref="A14:M18">
    <sortCondition descending="1" ref="J14:J18"/>
  </sortState>
  <customSheetViews>
    <customSheetView guid="{2C5C7E96-9BA8-4E7F-B972-CEBFBA26A095}" fitToPage="1" printArea="1" view="pageLayout" topLeftCell="A3">
      <selection activeCell="E19" sqref="E19"/>
      <pageMargins left="0" right="0" top="0" bottom="0" header="0" footer="0"/>
      <pageSetup paperSize="9" scale="64" orientation="landscape" r:id="rId1"/>
      <headerFooter alignWithMargins="0">
        <oddHeader>&amp;C&amp;G&amp;RZałącznik nr 14</oddHeader>
        <oddFooter>Strona &amp;P z &amp;N</oddFooter>
      </headerFooter>
    </customSheetView>
    <customSheetView guid="{FAFB4A0E-1F6F-4F7C-9DAE-1728F139C581}" showPageBreaks="1" fitToPage="1" printArea="1" topLeftCell="A19">
      <selection activeCell="G44" sqref="G44"/>
      <pageMargins left="0" right="0" top="0" bottom="0" header="0" footer="0"/>
      <pageSetup paperSize="9" scale="59" orientation="landscape" r:id="rId2"/>
      <headerFooter alignWithMargins="0">
        <oddHeader>&amp;C&amp;G&amp;RZałącznik nr 14</oddHeader>
        <oddFooter>Strona &amp;P z &amp;N</oddFooter>
      </headerFooter>
    </customSheetView>
    <customSheetView guid="{6D6F63C6-7A6F-40DD-AD3D-B284E2FDB1F5}" showPageBreaks="1" fitToPage="1" printArea="1" topLeftCell="A25">
      <selection activeCell="E48" sqref="E48"/>
      <pageMargins left="0" right="0" top="0" bottom="0" header="0" footer="0"/>
      <pageSetup paperSize="9" scale="58" orientation="landscape" r:id="rId3"/>
      <headerFooter alignWithMargins="0">
        <oddHeader>&amp;C&amp;G&amp;RZałącznik nr 14</oddHeader>
        <oddFooter>Strona &amp;P z &amp;N</oddFooter>
      </headerFooter>
    </customSheetView>
    <customSheetView guid="{5C60DA98-78F3-4598-91CB-9FC5C757E531}" showPageBreaks="1" fitToPage="1" printArea="1">
      <selection activeCell="A2" sqref="A2"/>
      <pageMargins left="0" right="0" top="0" bottom="0" header="0" footer="0"/>
      <pageSetup paperSize="9" scale="50" orientation="landscape" r:id="rId4"/>
      <headerFooter alignWithMargins="0">
        <oddHeader>&amp;C&amp;G&amp;RZałącznik nr 14</oddHeader>
        <oddFooter>Strona &amp;P z &amp;N</oddFooter>
      </headerFooter>
    </customSheetView>
    <customSheetView guid="{F85D0C9A-47D2-4629-9036-B6898160B553}" showPageBreaks="1" fitToPage="1" view="pageBreakPreview" topLeftCell="E10">
      <selection activeCell="K10" sqref="K1:Q65536"/>
      <pageMargins left="0" right="0" top="0" bottom="0" header="0" footer="0"/>
      <pageSetup paperSize="9" scale="40" orientation="landscape" r:id="rId5"/>
      <headerFooter alignWithMargins="0">
        <oddHeader>&amp;C&amp;G&amp;RZałącznik nr 14</oddHeader>
        <oddFooter>&amp;CStrona &amp;P z &amp;N</oddFooter>
      </headerFooter>
    </customSheetView>
    <customSheetView guid="{C05284C5-3D77-458E-BA08-2BAD7C61D142}" showPageBreaks="1" fitToPage="1" view="pageBreakPreview">
      <selection activeCell="D35" sqref="D35"/>
      <pageMargins left="0" right="0" top="0" bottom="0" header="0" footer="0"/>
      <pageSetup paperSize="9" scale="61" orientation="landscape" r:id="rId6"/>
      <headerFooter alignWithMargins="0">
        <oddHeader>&amp;C&amp;G&amp;RZałącznik nr 15</oddHeader>
        <oddFooter>&amp;CStrona &amp;P z &amp;N</oddFooter>
      </headerFooter>
    </customSheetView>
  </customSheetViews>
  <mergeCells count="1">
    <mergeCell ref="A18:D18"/>
  </mergeCells>
  <phoneticPr fontId="2" type="noConversion"/>
  <pageMargins left="0.25" right="0.25" top="0.75" bottom="0.75" header="0.3" footer="0.3"/>
  <pageSetup paperSize="9" scale="37" fitToHeight="0" orientation="landscape" r:id="rId7"/>
  <headerFooter alignWithMargins="0">
    <oddFooter>&amp;C&amp;G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732f5a-0531-41cb-868e-eb373eb5c7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142F5C33B2C64492D8A343971F9271" ma:contentTypeVersion="18" ma:contentTypeDescription="Utwórz nowy dokument." ma:contentTypeScope="" ma:versionID="c254efbbf4c7ab43422dd15bb973c97e">
  <xsd:schema xmlns:xsd="http://www.w3.org/2001/XMLSchema" xmlns:xs="http://www.w3.org/2001/XMLSchema" xmlns:p="http://schemas.microsoft.com/office/2006/metadata/properties" xmlns:ns3="f5732f5a-0531-41cb-868e-eb373eb5c743" xmlns:ns4="f0335eb7-744c-4177-a2b2-0dbd252f4b44" targetNamespace="http://schemas.microsoft.com/office/2006/metadata/properties" ma:root="true" ma:fieldsID="d874d77d9b66c4c21efab36320fab055" ns3:_="" ns4:_="">
    <xsd:import namespace="f5732f5a-0531-41cb-868e-eb373eb5c743"/>
    <xsd:import namespace="f0335eb7-744c-4177-a2b2-0dbd252f4b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32f5a-0531-41cb-868e-eb373eb5c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35eb7-744c-4177-a2b2-0dbd252f4b4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699B45-94E7-427D-AB6A-F8FEB2A79C08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f0335eb7-744c-4177-a2b2-0dbd252f4b44"/>
    <ds:schemaRef ds:uri="f5732f5a-0531-41cb-868e-eb373eb5c74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DADA1E-3BDB-47EE-9CB3-E124A5732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32f5a-0531-41cb-868e-eb373eb5c743"/>
    <ds:schemaRef ds:uri="f0335eb7-744c-4177-a2b2-0dbd252f4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28509-ED95-4B42-9485-53C93F418A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11</vt:lpstr>
    </vt:vector>
  </TitlesOfParts>
  <Manager/>
  <Company>Urząd Marszałkowski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Bożena</dc:creator>
  <cp:keywords/>
  <dc:description/>
  <cp:lastModifiedBy>Rumpfelt Hanna</cp:lastModifiedBy>
  <cp:revision/>
  <cp:lastPrinted>2026-06-08T06:38:18Z</cp:lastPrinted>
  <dcterms:created xsi:type="dcterms:W3CDTF">2009-08-04T12:39:16Z</dcterms:created>
  <dcterms:modified xsi:type="dcterms:W3CDTF">2026-06-22T09:50:05Z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0x01010036142F5C33B2C64492D8A343971F9271</vt:lpwstr>
  </property>
  <property fmtid="{D5CDD505-2E9C-101B-9397-08002B2CF9AE}" pid="3" name="MediaServiceImageTags">
    <vt:lpwstr/>
  </property>
</Properties>
</file>