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otecpolska-my.sharepoint.com/personal/agrotec_agrotecpolska_onmicrosoft_com/Documents/SERWER AGROTEC/0_AKTUALNE PROJEKTY WYK/2025_EXPOST_RPOWSL14-20_realizacja/RK/RK_uwagi 16.02/DO PRACY_Załączniki do RK/"/>
    </mc:Choice>
  </mc:AlternateContent>
  <xr:revisionPtr revIDLastSave="168" documentId="13_ncr:1_{F5B68584-3234-4E92-B380-194E1E77A513}" xr6:coauthVersionLast="47" xr6:coauthVersionMax="47" xr10:uidLastSave="{DC40D0BD-33F0-4F40-B2C8-90834CBA5333}"/>
  <bookViews>
    <workbookView xWindow="-120" yWindow="-120" windowWidth="29040" windowHeight="15720" activeTab="4" xr2:uid="{00000000-000D-0000-FFFF-FFFF00000000}"/>
  </bookViews>
  <sheets>
    <sheet name="Ogólem" sheetId="1" r:id="rId1"/>
    <sheet name="x Działanie" sheetId="2" r:id="rId2"/>
    <sheet name="x Poddziałanie" sheetId="3" r:id="rId3"/>
    <sheet name="x Konkurs_Pozakonkurs" sheetId="4" r:id="rId4"/>
    <sheet name="x Typ_beneficjenta" sheetId="6" r:id="rId5"/>
  </sheets>
  <definedNames>
    <definedName name="_xlnm._FilterDatabase" localSheetId="0" hidden="1">Ogólem!$A$2:$I$179</definedName>
    <definedName name="_xlnm._FilterDatabase" localSheetId="1" hidden="1">'x Działanie'!$A$2:$J$195</definedName>
    <definedName name="_xlnm._FilterDatabase" localSheetId="3" hidden="1">'x Konkurs_Pozakonkurs'!$A$2:$J$233</definedName>
    <definedName name="_xlnm._FilterDatabase" localSheetId="2" hidden="1">'x Poddziałanie'!$A$2:$K$386</definedName>
    <definedName name="_xlnm._FilterDatabase" localSheetId="4" hidden="1">'x Typ_beneficjenta'!$A$2:$J$635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6" l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3" i="6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3" i="1"/>
</calcChain>
</file>

<file path=xl/sharedStrings.xml><?xml version="1.0" encoding="utf-8"?>
<sst xmlns="http://schemas.openxmlformats.org/spreadsheetml/2006/main" count="9970" uniqueCount="371">
  <si>
    <t>Oś priorytetowa - kod</t>
  </si>
  <si>
    <t>PI</t>
  </si>
  <si>
    <t>Nazwa wskaźnika</t>
  </si>
  <si>
    <t>Liczba projektów</t>
  </si>
  <si>
    <t>KOSZT JEDNOSTKOWY</t>
  </si>
  <si>
    <t>RPSL.01.00.00</t>
  </si>
  <si>
    <t>1a</t>
  </si>
  <si>
    <t>Produktu</t>
  </si>
  <si>
    <t>Inwestycje prywatne uzupełniające wsparcie publiczne w projekty w zakresie innowacji lub badań i rozwoju (CI 27) [zł]</t>
  </si>
  <si>
    <t>zł</t>
  </si>
  <si>
    <t>Liczba jednostek naukowych ponoszących nakłady inwestycyjne na działalność B+R [szt.]</t>
  </si>
  <si>
    <t>szt.</t>
  </si>
  <si>
    <t>Liczba naukowców pracujących w ulepszonych obiektach infrastruktury badawczej (CI 25) [EPC]</t>
  </si>
  <si>
    <t>EPC</t>
  </si>
  <si>
    <t>Liczba wspartych laboratoriów badawczych [szt.]</t>
  </si>
  <si>
    <t>1b</t>
  </si>
  <si>
    <t>Inwestycje prywatne uzupełniające wsparcie publiczne dla przedsiębiorstw (dotacje) (CI 6) [zł]</t>
  </si>
  <si>
    <t>Liczba instytucji otoczenia biznesu wspartych w zakresie profesjonalizacji usług [szt.]</t>
  </si>
  <si>
    <t>Liczba instytucji wspierające innowacje</t>
  </si>
  <si>
    <t>Liczba przedsiębiorstw otrzymujących dotacje (CI 2) [przedsiębiorstwa]</t>
  </si>
  <si>
    <t>przedsiębiorstwa</t>
  </si>
  <si>
    <t>Liczba przedsiębiorstw otrzymujących wsparcie niefinansowe (CI 4) [przedsiębiorstwa]</t>
  </si>
  <si>
    <t>Liczba przedsięwzięć i projektów w inteligentnych specjalizacjach</t>
  </si>
  <si>
    <t>Liczba zaawansowanych usług (nowych lub ulepszonych) świadczonych przez IOB</t>
  </si>
  <si>
    <t>RPSL.02.00.00</t>
  </si>
  <si>
    <t>2c</t>
  </si>
  <si>
    <t>Liczba uruchomionych platform cyfrowych informujących o zanieczyszczeniu powietrza o charakterze co najmniej ponadlokalnym</t>
  </si>
  <si>
    <t>Liczba usług publicznych udostępnionych on-line o stopniu dojrzałości co najmniej 4 - transakcja [szt.]</t>
  </si>
  <si>
    <t>Liczba wspartych podmiotów realizujących zadania publiczne przy wykorzystaniu TIK</t>
  </si>
  <si>
    <t>Liczba zdigitalizowanych dokumentów zawierających informacje sektora publicznego [szt.]</t>
  </si>
  <si>
    <t>Pojemność zdigitalizowanej informacji sektora publicznego</t>
  </si>
  <si>
    <t>TB</t>
  </si>
  <si>
    <t>RPSL.03.00.00</t>
  </si>
  <si>
    <t>3a</t>
  </si>
  <si>
    <t>Liczba inwestycji zlokalizowanych na przygotowanych terenach inwestycyjnych [szt.]</t>
  </si>
  <si>
    <t>Powierzchnia przygotowanych terenów inwestycyjnych [ha]</t>
  </si>
  <si>
    <t>ha</t>
  </si>
  <si>
    <t>3b</t>
  </si>
  <si>
    <t>Liczba wspartych przedsięwzięć informacyjno-promocyjnych o charakterze międzynarodowym [szt.]</t>
  </si>
  <si>
    <t>3c</t>
  </si>
  <si>
    <t>Inwestycje prywatne uzupełniające wsparcie publiczne dla przedsiębiorstw (inne niż dotacje) (CI 7) [zł]</t>
  </si>
  <si>
    <t>Liczba przedsiębiorstw objętych wsparciem w celu wprowadzenia produktów nowych dla rynku (CI 28) [przedsiębiorstwa]</t>
  </si>
  <si>
    <t>Liczba przedsiębiorstw otrzymujących dotacje w związku z pandemią COVID-19</t>
  </si>
  <si>
    <t>Liczba przedsiębiorstw otrzymujących wsparcie finansowe inne niż dotacje (CI 3) [przedsiębiorstwa]</t>
  </si>
  <si>
    <t>Wzrost zatrudnienia we wspieranych przedsiębiorstwach (CI 8) [EPC]</t>
  </si>
  <si>
    <t>RPSL.04.00.00</t>
  </si>
  <si>
    <t>4a</t>
  </si>
  <si>
    <t>Dodatkowa zdolność wytwarzania energii ze źródeł odnawialnych</t>
  </si>
  <si>
    <t>MW</t>
  </si>
  <si>
    <t>Liczba jednostek wytwarzania energii cieplnej z OZE</t>
  </si>
  <si>
    <t>Liczba jednostek wytwarzania energii elektrycznej z OZE</t>
  </si>
  <si>
    <t>Szacowany roczny spadek emisji gazów cieplarnianych [tony równoważnika CO2] (CI 34)</t>
  </si>
  <si>
    <t>tony równoważnika CO2</t>
  </si>
  <si>
    <t>4b</t>
  </si>
  <si>
    <t>4c</t>
  </si>
  <si>
    <t>Liczba gospodarstw domowych z lepszą klasą zużycia energii [gospodarstwa domowe] (CI 31)</t>
  </si>
  <si>
    <t>gospodarstwa domowe</t>
  </si>
  <si>
    <t>Stopień redukcji PM 10</t>
  </si>
  <si>
    <t>tony/rok</t>
  </si>
  <si>
    <t>Zmniejszenie rocznego zużycia energii pierwotnej w budynkach publicznych [kWh/rok] (CI 32)</t>
  </si>
  <si>
    <t>kWh/rok</t>
  </si>
  <si>
    <t>4e</t>
  </si>
  <si>
    <t>Całkowita długość nowych lub zmodernizowanych linii tramwajowych i linii metra (CI 15) [km]</t>
  </si>
  <si>
    <t>km</t>
  </si>
  <si>
    <t>Długość wspartej infrastruktury rowerowej [km]</t>
  </si>
  <si>
    <t>Liczba wybudowanych zintegrowanych węzłów przesiadkowych [szt.]</t>
  </si>
  <si>
    <t>Liczba zainstalowanych inteligentnych systemów transportowych [szt.]</t>
  </si>
  <si>
    <t>Liczba zakupionych jednostek taboru pasażerskiego w publicznym transporcie zbiorowym komunikacji miejskiej [szt.]</t>
  </si>
  <si>
    <t>4g</t>
  </si>
  <si>
    <t>Dodatkowa zdolność produkcji energii elektrycznej i cieplnej w warunkach kogeneracji</t>
  </si>
  <si>
    <t>Liczba jednostek wytwarzania energii elektrycznej i cieplnej w ramach kogeneracji</t>
  </si>
  <si>
    <t>6e</t>
  </si>
  <si>
    <t>Liczba zmodernizowanych źródeł ciepła [szt.]</t>
  </si>
  <si>
    <t>RPSL.05.00.00</t>
  </si>
  <si>
    <t>5b</t>
  </si>
  <si>
    <t>Liczba jednostek służb ratowniczych doposażonych w sprzęt do prowadzenia akcji ratowniczych i usuwania skutków katastrof</t>
  </si>
  <si>
    <t>Liczba ludności odnoszących korzyści ze środków ochrony przeciwpowodziowej [osoby] (CI 20)</t>
  </si>
  <si>
    <t>osoby</t>
  </si>
  <si>
    <t>Liczba ludności odnoszących korzyści ze środków ochrony przed pożarami lasów [osoby] (CI 21)</t>
  </si>
  <si>
    <t>6a</t>
  </si>
  <si>
    <t>Dodatkowe możliwości przerobowe w zakresie recyklingu odpadów [tony/rok] (CI 17)</t>
  </si>
  <si>
    <t>Liczba wspartych Punktów Selektywnego Zbierania Odpadów Komunalnych [szt.]</t>
  </si>
  <si>
    <t>Liczba wspartych zakładów zagospodarowania odpadów</t>
  </si>
  <si>
    <t>Masa wycofanych z użytkowania i unieszkodliwionych wyrobów zawierających azbest [Mg]</t>
  </si>
  <si>
    <t>Mg</t>
  </si>
  <si>
    <t>6b</t>
  </si>
  <si>
    <t>Długość sieci kanalizacji sanitarnej</t>
  </si>
  <si>
    <t>Długość sieci wodociągowej</t>
  </si>
  <si>
    <t>Liczba dodatkowych osób korzystających z ulepszonego oczyszczania ścieków [RLM] (CI 19)</t>
  </si>
  <si>
    <t>RLM</t>
  </si>
  <si>
    <t>Liczba dodatkowych osób korzystających z ulepszonego zaopatrzenia w wodę [osoby] (CI 18)</t>
  </si>
  <si>
    <t>Liczba wspartych oczyszczalni ścieków komunalnych</t>
  </si>
  <si>
    <t>6c</t>
  </si>
  <si>
    <t>Liczba zabytków nieruchomych objętych wsparciem [szt.]</t>
  </si>
  <si>
    <t>Wzrost oczekiwanej liczby odwiedzin w objętych wsparciem miejscach należących do dziedzictwa kulturalnego i naturalnego oraz stanowiących atrakcje turystyczne [odwiedziny/rok] (CI 9)</t>
  </si>
  <si>
    <t>odwiedziny/rok</t>
  </si>
  <si>
    <t>6d</t>
  </si>
  <si>
    <t>Liczba ośrodków prowadzących działalność w zakresie edukacji ekologicznej objętych wsparciem [szt.]</t>
  </si>
  <si>
    <t>Liczba wspartych form ochrony przyrody [szt.]</t>
  </si>
  <si>
    <t>Łączna powierzchnia zrekultywowanych gruntów [ha] (CI 22)</t>
  </si>
  <si>
    <t>Powierzchnia siedlisk wspieranych w celu uzyskania lepszego statusu ochrony [ha] (CI 23)</t>
  </si>
  <si>
    <t>RPSL.06.00.00</t>
  </si>
  <si>
    <t>7b</t>
  </si>
  <si>
    <t>Całkowita długość nowych dróg</t>
  </si>
  <si>
    <t>Całkowita długość przebudowanych lub zmodernizowanych dróg</t>
  </si>
  <si>
    <t>7d</t>
  </si>
  <si>
    <t>Całkowita długość przebudowanych lub zmodernizowanych linii kolejowych (CI 12) [km]</t>
  </si>
  <si>
    <t>Liczba zakupionych pojazdów kolejowych</t>
  </si>
  <si>
    <t>RPSL.07.00.00</t>
  </si>
  <si>
    <t>8i</t>
  </si>
  <si>
    <t>Liczba osób bezrobotnych (łącznie z długotrwale bezrobotnymi) objętych wsparciem w programie</t>
  </si>
  <si>
    <t>Liczba osób biernych zawodowo objętych wsparciem w programie</t>
  </si>
  <si>
    <t>Liczba osób długotrwale bezrobotnych objętych wsparciem w programie</t>
  </si>
  <si>
    <t>Liczba osób o niskich kwalifikacjach objętych wsparciem w programie</t>
  </si>
  <si>
    <t>Liczba osób objętych wsparciem w zakresie zwalczania lub przeciwdziałania skutkom pandemii COVID-19</t>
  </si>
  <si>
    <t>Liczba osób pracujących znajdujących się w niekorzystnej sytuacji na rynku pracy objętych wsparciem w programie</t>
  </si>
  <si>
    <t>Liczba osób w wieku 50 lat i więcej objętych wsparciem w programie</t>
  </si>
  <si>
    <t>Liczba osób z niepełnosprawnościami objętych wsparciem w programie (C)</t>
  </si>
  <si>
    <t>Liczba osób, które otrzymały bezzwrotne środki na podjęcie działalności gospodarczej w programie</t>
  </si>
  <si>
    <t>Wartość wydatków kwalifikowalnych przeznaczonych na działania związane z pandemią COVID-19</t>
  </si>
  <si>
    <t>PLN</t>
  </si>
  <si>
    <t>Rezultatu</t>
  </si>
  <si>
    <t>Liczba osób, które uzyskały kwalifikacje po opuszczeniu programu</t>
  </si>
  <si>
    <t>Liczba utworzonych miejsc pracy w ramach udzielonych z EFS środków na podjęcie działalności gospodarczej</t>
  </si>
  <si>
    <t>8iii</t>
  </si>
  <si>
    <t>Liczba osób pozostających bez pracy, które otrzymały bezzwrotne środki na podjęcie działalności gospodarczej w programie</t>
  </si>
  <si>
    <t>Liczba osób pozostających bez pracy, które skorzystały z instrumentów zwrotnych na podjęcie działalności gospodarczej w programie</t>
  </si>
  <si>
    <t>Liczba osób pracujących, które otrzymały bezzwrotne środki na podjęcie działalności gospodarczej w programie</t>
  </si>
  <si>
    <t>Liczba osób pracujących, które skorzystały z instrumentów zwrotnych na podjęcie działalności gospodarczej w programie</t>
  </si>
  <si>
    <t>8v</t>
  </si>
  <si>
    <t>Liczba pracowników zagrożonych zwolnieniem z pracy oraz osób zwolnionych z przyczyn dotyczących zakładu pracy objętych wsparciem w programie</t>
  </si>
  <si>
    <t>Liczba osób, które po opuszczeniu programu podjęły pracę lub kontynuowały zatrudnienie</t>
  </si>
  <si>
    <t>Liczba osób, które uzyskały kwalifikacje lub nabyły kompetencje po opuszczeniu programu</t>
  </si>
  <si>
    <t>RPSL.08.00.00</t>
  </si>
  <si>
    <t>8iv</t>
  </si>
  <si>
    <t>Liczba osób opiekujących się dziećmi w wieku do lat 3 objętych wsparciem w programie</t>
  </si>
  <si>
    <t>Liczba utworzonych miejsc opieki nad dziećmi w wieku do 3 lat</t>
  </si>
  <si>
    <t>Liczba osób pozostających bez pracy, które znalazły pracę lub poszukują pracy po opuszczeniu programu</t>
  </si>
  <si>
    <t>Liczba osób, które powróciły na rynek pracy po przerwie związanej z urodzeniem/ wychowaniem dziecka, lub utrzymały zatrudnienie po opuszczeniu programu</t>
  </si>
  <si>
    <t>Liczba mikroprzedsiębiorstw oraz małych i średnich przedsiębiorstw objętych usługami rozwojowymi w programie</t>
  </si>
  <si>
    <t>Liczba osób pracujących (łącznie z pracującymi na własny rachunek) w wieku 50 lat i więcej objętych wsparciem w programie</t>
  </si>
  <si>
    <t>Liczba osób pracujących o niskich kwalifikacjach objętych wsparciem w programie</t>
  </si>
  <si>
    <t>Liczba osób pracujących objętych wsparciem w programie (łącznie z pracującymi na własny rachunek)</t>
  </si>
  <si>
    <t>Liczba mikroprzedsiębiorstw oraz małych i średnich przedsiębiorstw, które zrealizowały swój cel rozwojowy dzięki udziałowi w programie</t>
  </si>
  <si>
    <t>8vi</t>
  </si>
  <si>
    <t>Liczba osób objętych programem zdrowotnym współfinansowanym z EFS</t>
  </si>
  <si>
    <t>Liczba podmiotów objętych wsparciem w zakresie zwalczania lub przeciwdziałania skutkom pandemii COVID-19</t>
  </si>
  <si>
    <t>Liczba wdrożonych programów zdrowotnych istotnych z punktu widzenia potrzeb zdrowotnych regionu, w tym pracodawców</t>
  </si>
  <si>
    <t>Liczba osób, które dzięki interwencji EFS zgłosiły się na badanie profilaktyczne</t>
  </si>
  <si>
    <t>RPSL.09.00.00</t>
  </si>
  <si>
    <t>9i</t>
  </si>
  <si>
    <t>Liczba osób zagrożonych ubóstwem lub wykluczeniem społecznym objętych wsparciem w programie [osoby]</t>
  </si>
  <si>
    <t>Liczba osób, którym udzielono ochrony czasowej w związku z wojną w Ukrainie, objętych wsparciem w programie</t>
  </si>
  <si>
    <t>Liczba środowisk objętych programami lokalnej aktywności (specyficzny)</t>
  </si>
  <si>
    <t>Liczba osób zagrożonych ubóstwem lub wykluczeniem społecznym poszukujących pracy po opuszczeniu programu</t>
  </si>
  <si>
    <t>Liczba osób zagrożonych ubóstwem lub wykluczeniem społecznym pracujących po opuszczeniu programu (łącznie z pracującymi na własny rachunek)</t>
  </si>
  <si>
    <t>Liczba osób zagrożonych ubóstwem lub wykluczeniem społecznym, które uzyskały kwalifikacje lub nabyły kompetencje po opuszczeniu programu</t>
  </si>
  <si>
    <t>9iv</t>
  </si>
  <si>
    <t>Liczba osób zagrożonych ubóstwem lub wykluczeniem społecznym objętych usługami społecznymi świadczonymi w interesie ogólnym w programie</t>
  </si>
  <si>
    <t>Liczba osób zagrożonych ubóstwem lub wykluczeniem społecznym objętych usługami zdrowotnymi świadczonymi w interesie ogólnym w programie</t>
  </si>
  <si>
    <t>Liczba wspartych w programie miejsc świadczenia usług społecznych istniejących po zakończeniu projektu</t>
  </si>
  <si>
    <t>Liczba wspartych w programie miejsc świadczenia usług zdrowotnych istniejących po zakończeniu projektu</t>
  </si>
  <si>
    <t>9v</t>
  </si>
  <si>
    <t>Liczba podmiotów ekonomii społecznej objętych wsparciem [szt.]</t>
  </si>
  <si>
    <t>RPSL.10.00.00</t>
  </si>
  <si>
    <t>9a</t>
  </si>
  <si>
    <t>Liczba wspartych obiektów, w których realizowane są usług aktywizacji społeczno-zawodowej</t>
  </si>
  <si>
    <t>Liczba wspartych podmiotów leczniczych [szt.]</t>
  </si>
  <si>
    <t>Liczba wspartych podmiotów leczniczych w związku z pandemią COVID-19</t>
  </si>
  <si>
    <t>Liczba wyposażonych laboratoriów w związku z pandemią COVID-19</t>
  </si>
  <si>
    <t>Liczba zakupionego sprzętu medycznego, innego niż aparaty do oznaczania koronawirusa i respiratory</t>
  </si>
  <si>
    <t>Liczba zakupionych aparatów do oznaczania koronawirusa metodą genetyczną/molekularną w związku z pandemią COVID-19</t>
  </si>
  <si>
    <t>Liczba zakupionych respiratorów w związku z pandemią COVID-19</t>
  </si>
  <si>
    <t>Ludność objęta ulepszonymi usługami zdrowotnymi [osoby] (CI 36)</t>
  </si>
  <si>
    <t>9b</t>
  </si>
  <si>
    <t>Ludność mieszkająca na obszarach objętych zintegrowanymi strategiami rozwoju obszarów miejskich [osoby] (CI 37)</t>
  </si>
  <si>
    <t>Powierzchnia obszarów objetych rewitalizacją</t>
  </si>
  <si>
    <t>RPSL.11.00.00</t>
  </si>
  <si>
    <t>10i</t>
  </si>
  <si>
    <t>Liczba dzieci objętych w ramach programu dodatkowymi zajęciami zwiększającymi ich szanse edukacyjne w edukacji przedszkolnej [osoby]</t>
  </si>
  <si>
    <t>Liczba miejsc wychowania przedszkolnego dofinansowanych w programie [szt.]</t>
  </si>
  <si>
    <t>Liczba szkół i placówek systemu oświaty wyposażonych w ramach programu w sprzęt TIK do prowadzenia zajęć edukacyjnych [szt.]</t>
  </si>
  <si>
    <t>Liczba szkół, których pracownie przedmiotowe zostały doposażone w programie [szt.]</t>
  </si>
  <si>
    <t>Liczba uczniów objętych wsparciem w zakresie rozwijania kompetencji kluczowych lub umiejętności uniwersalnych niezbędnych na rynku pracy w programie</t>
  </si>
  <si>
    <t>Liczba szkół i placówek systemu oświaty wykorzystujących sprzęt TIK do prowadzenia zajęć edukacyjnych [szt.]</t>
  </si>
  <si>
    <t>Liczba szkół, w których pracowanie przedmiotowe wykorzystują doposażenie do prowadzenia zajęć edukacyjnych</t>
  </si>
  <si>
    <t>Liczba uczniów, którzy nabyli kompetencje kluczowe lub umiejętności uniwersalne niezbędne na rynku pracy po opuszczeniu programu</t>
  </si>
  <si>
    <t>10iii</t>
  </si>
  <si>
    <t>Liczba osób o niskich kwalifikacjach objętych wsparciem w programie [osoby]</t>
  </si>
  <si>
    <t>Liczba osób w wieku 25 lat i więcej objętych wsparciem w programie</t>
  </si>
  <si>
    <t>Liczba osób o niskich kwalifikacjach, które uzyskały lub nabyły kompetencje po opuszczeniu programu</t>
  </si>
  <si>
    <t>Liczba osób w wieku 25 lat i więcej, które uzyskały kwalifikacje lub nabyły kompetencje po opuszczeniu programu [osoby]</t>
  </si>
  <si>
    <t>Liczba osób w wieku 50 lat i więcej, które uzyskały kwalifikacje lub nabyły kompetencje po opuszczeniu programu [osoby]</t>
  </si>
  <si>
    <t>10iv</t>
  </si>
  <si>
    <t>Liczba nauczycieli kształcenia zawodowego oraz instruktorów praktycznej nauki zawodu objętych wsparciem w programie [osoby]</t>
  </si>
  <si>
    <t>Liczba osób uczestniczących w pozaszkolnych formach kształcenia w programie [osoby]</t>
  </si>
  <si>
    <t>Liczba osób uczestniczących w szkolnych formach kształcenia w programie</t>
  </si>
  <si>
    <t>Liczba podmiotów realizujących zadania centrum kształcenia zawodowego i ustawicznego objętych wsparciem w programie [szt.]</t>
  </si>
  <si>
    <t>Liczba szkół i placówek kształcenia zawodowego doposażonych w programie w sprzęt i materiały dydaktyczne niezbędne do realizacji kształcenia zawodowego [szt.]</t>
  </si>
  <si>
    <t>Liczba uczniów szkół i placówek kształcenia zawodowego uczestniczących w stażach i praktykach u pracodawcy [osoby]</t>
  </si>
  <si>
    <t>Liczba nauczycieli kształcenia zawodowego oraz instruktorów praktycznej nauki zawodu, którzy uzyskali kwalifikacje lub nabyli kompetencje po opuszczeniu programu [osoby]</t>
  </si>
  <si>
    <t>Liczba osób, które uzyskały kwalifikacje w ramach pozaszkolnych form kształcenia [osoby]</t>
  </si>
  <si>
    <t>Liczba szkół i placówek kształcenia zawodowego wykorzystujących doposażenie zakupione dzięki EFS [szt.]</t>
  </si>
  <si>
    <t>RPSL.12.00.00</t>
  </si>
  <si>
    <t>10a</t>
  </si>
  <si>
    <t>Liczba osób odwiedzających Planetarium Śląskie ze zorganizowanych grup uczniowskich i przedszkolnych</t>
  </si>
  <si>
    <t>Liczba wspartych obiektów infrastruktury kształcenia zawodowego [szt.]</t>
  </si>
  <si>
    <t>Liczba wspartych obiektów infrastruktury przedszkolnej [szt.]</t>
  </si>
  <si>
    <t>Potencjał objętej wsparciem infrastruktury w zakresie opieki nad dziećmi lub infrastruktury edukacyjnej [osoby] (CI 35)</t>
  </si>
  <si>
    <t>RPSL.01.01.00</t>
  </si>
  <si>
    <t>RPSL.01.02.00</t>
  </si>
  <si>
    <t>RPSL.01.03.00</t>
  </si>
  <si>
    <t>RPSL.01.04.00</t>
  </si>
  <si>
    <t>RPSL.02.01.00</t>
  </si>
  <si>
    <t>RPSL.03.01.00</t>
  </si>
  <si>
    <t>RPSL.03.05.00</t>
  </si>
  <si>
    <t>RPSL.03.02.00</t>
  </si>
  <si>
    <t>RPSL.03.03.00</t>
  </si>
  <si>
    <t>RPSL.03.04.00</t>
  </si>
  <si>
    <t>RPSL.04.01.00</t>
  </si>
  <si>
    <t>RPSL.04.02.00</t>
  </si>
  <si>
    <t>RPSL.04.03.00</t>
  </si>
  <si>
    <t>RPSL.04.05.00</t>
  </si>
  <si>
    <t>RPSL.04.04.00</t>
  </si>
  <si>
    <t>RPSL.04.06.00</t>
  </si>
  <si>
    <t>RPSL.05.05.00</t>
  </si>
  <si>
    <t>RPSL.05.02.00</t>
  </si>
  <si>
    <t>RPSL.05.01.00</t>
  </si>
  <si>
    <t>RPSL.05.03.00</t>
  </si>
  <si>
    <t>RPSL.05.04.00</t>
  </si>
  <si>
    <t>RPSL.06.01.00</t>
  </si>
  <si>
    <t>RPSL.06.02.00</t>
  </si>
  <si>
    <t>RPSL.07.01.00</t>
  </si>
  <si>
    <t>RPSL.07.02.00</t>
  </si>
  <si>
    <t>RPSL.07.03.00</t>
  </si>
  <si>
    <t>RPSL.07.05.00</t>
  </si>
  <si>
    <t>RPSL.07.04.00</t>
  </si>
  <si>
    <t>RPSL.08.01.00</t>
  </si>
  <si>
    <t>RPSL.08.02.00</t>
  </si>
  <si>
    <t>RPSL.08.03.00</t>
  </si>
  <si>
    <t>RPSL.09.01.00</t>
  </si>
  <si>
    <t>RPSL.09.02.00</t>
  </si>
  <si>
    <t>RPSL.09.03.00</t>
  </si>
  <si>
    <t>RPSL.10.01.00</t>
  </si>
  <si>
    <t>RPSL.10.02.00</t>
  </si>
  <si>
    <t>RPSL.10.03.00</t>
  </si>
  <si>
    <t>RPSL.10.04.00</t>
  </si>
  <si>
    <t>RPSL.11.01.00</t>
  </si>
  <si>
    <t>RPSL.11.04.00</t>
  </si>
  <si>
    <t>RPSL.11.02.00</t>
  </si>
  <si>
    <t>RPSL.11.03.00</t>
  </si>
  <si>
    <t>RPSL.12.01.00</t>
  </si>
  <si>
    <t>RPSL.12.02.00</t>
  </si>
  <si>
    <t>RPSL.12.03.00</t>
  </si>
  <si>
    <t>RPSL.01.04.01</t>
  </si>
  <si>
    <t>RPSL.01.04.02</t>
  </si>
  <si>
    <t>RPSL.01.04.03</t>
  </si>
  <si>
    <t>RPSL.03.01.01</t>
  </si>
  <si>
    <t>RPSL.03.01.02</t>
  </si>
  <si>
    <t>RPSL.03.05.01</t>
  </si>
  <si>
    <t>RPSL.03.05.02</t>
  </si>
  <si>
    <t>RPSL.03.05.03</t>
  </si>
  <si>
    <t>RPSL.04.01.01</t>
  </si>
  <si>
    <t>RPSL.04.01.02</t>
  </si>
  <si>
    <t>RPSL.04.01.03</t>
  </si>
  <si>
    <t>RPSL.04.03.01</t>
  </si>
  <si>
    <t>RPSL.04.03.02</t>
  </si>
  <si>
    <t>RPSL.04.03.03</t>
  </si>
  <si>
    <t>RPSL.04.03.04</t>
  </si>
  <si>
    <t>RPSL.04.05.01</t>
  </si>
  <si>
    <t>RPSL.04.05.02</t>
  </si>
  <si>
    <t>RPSL.04.05.03</t>
  </si>
  <si>
    <t>RPSL.04.06.01</t>
  </si>
  <si>
    <t>RPSL.05.02.01</t>
  </si>
  <si>
    <t>RPSL.05.02.02</t>
  </si>
  <si>
    <t>RPSL.05.01.01</t>
  </si>
  <si>
    <t>RPSL.05.01.02</t>
  </si>
  <si>
    <t>RPSL.05.03.01</t>
  </si>
  <si>
    <t>RPSL.05.03.02</t>
  </si>
  <si>
    <t>RPSL.05.03.03</t>
  </si>
  <si>
    <t>RPSL.05.04.01</t>
  </si>
  <si>
    <t>RPSL.05.04.02</t>
  </si>
  <si>
    <t>RPSL.05.04.03</t>
  </si>
  <si>
    <t>RPSL.07.01.01</t>
  </si>
  <si>
    <t>RPSL.07.01.02</t>
  </si>
  <si>
    <t>RPSL.07.01.03</t>
  </si>
  <si>
    <t>RPSL.07.01.04</t>
  </si>
  <si>
    <t>RPSL.07.03.01</t>
  </si>
  <si>
    <t>RPSL.07.03.02</t>
  </si>
  <si>
    <t>RPSL.07.03.03</t>
  </si>
  <si>
    <t>RPSL.07.04.01</t>
  </si>
  <si>
    <t>RPSL.07.04.02</t>
  </si>
  <si>
    <t>RPSL.07.04.03</t>
  </si>
  <si>
    <t>RPSL.08.01.01</t>
  </si>
  <si>
    <t>RPSL.08.01.02</t>
  </si>
  <si>
    <t>RPSL.08.01.03</t>
  </si>
  <si>
    <t>RPSL.08.02.01</t>
  </si>
  <si>
    <t>RPSL.08.02.02</t>
  </si>
  <si>
    <t>RPSL.08.02.03</t>
  </si>
  <si>
    <t>RPSL.08.03.02</t>
  </si>
  <si>
    <t>RPSL.09.01.01</t>
  </si>
  <si>
    <t>RPSL.09.01.02</t>
  </si>
  <si>
    <t>RPSL.09.01.03</t>
  </si>
  <si>
    <t>RPSL.09.01.04</t>
  </si>
  <si>
    <t>RPSL.09.01.05</t>
  </si>
  <si>
    <t>RPSL.09.01.06</t>
  </si>
  <si>
    <t>RPSL.09.01.07</t>
  </si>
  <si>
    <t>RPSL.09.02.01</t>
  </si>
  <si>
    <t>RPSL.09.02.02</t>
  </si>
  <si>
    <t>RPSL.09.02.03</t>
  </si>
  <si>
    <t>RPSL.09.02.04</t>
  </si>
  <si>
    <t>RPSL.09.02.05</t>
  </si>
  <si>
    <t>RPSL.09.02.06</t>
  </si>
  <si>
    <t>RPSL.09.02.07</t>
  </si>
  <si>
    <t>RPSL.09.02.08</t>
  </si>
  <si>
    <t>RPSL.09.02.09</t>
  </si>
  <si>
    <t>RPSL.09.02.10</t>
  </si>
  <si>
    <t>RPSL.09.03.01</t>
  </si>
  <si>
    <t>RPSL.09.03.02</t>
  </si>
  <si>
    <t>RPSL.10.02.01</t>
  </si>
  <si>
    <t>RPSL.10.02.02</t>
  </si>
  <si>
    <t>RPSL.10.02.03</t>
  </si>
  <si>
    <t>RPSL.10.02.04</t>
  </si>
  <si>
    <t>RPSL.10.02.05</t>
  </si>
  <si>
    <t>RPSL.10.03.01</t>
  </si>
  <si>
    <t>RPSL.10.03.02</t>
  </si>
  <si>
    <t>RPSL.10.03.03</t>
  </si>
  <si>
    <t>RPSL.10.03.04</t>
  </si>
  <si>
    <t>RPSL.10.03.05</t>
  </si>
  <si>
    <t>RPSL.11.01.01</t>
  </si>
  <si>
    <t>RPSL.11.01.02</t>
  </si>
  <si>
    <t>RPSL.11.01.03</t>
  </si>
  <si>
    <t>RPSL.11.01.04</t>
  </si>
  <si>
    <t>RPSL.11.01.05</t>
  </si>
  <si>
    <t>RPSL.11.01.06</t>
  </si>
  <si>
    <t>RPSL.11.04.01</t>
  </si>
  <si>
    <t>RPSL.11.04.02</t>
  </si>
  <si>
    <t>RPSL.11.04.03</t>
  </si>
  <si>
    <t>RPSL.11.02.01</t>
  </si>
  <si>
    <t>RPSL.11.02.02</t>
  </si>
  <si>
    <t>RPSL.11.02.03</t>
  </si>
  <si>
    <t>RPSL.12.01.01</t>
  </si>
  <si>
    <t>RPSL.12.01.02</t>
  </si>
  <si>
    <t>RPSL.12.02.01</t>
  </si>
  <si>
    <t>RPSL.12.02.02</t>
  </si>
  <si>
    <t>Konkursowy</t>
  </si>
  <si>
    <t>Pozakonkursowy</t>
  </si>
  <si>
    <t>Nadzwyczajny</t>
  </si>
  <si>
    <t>Beneficjent forma prawna</t>
  </si>
  <si>
    <t>Inne</t>
  </si>
  <si>
    <t>Przedsiębiorstwa</t>
  </si>
  <si>
    <t>Publiczne jednostki edukacyjne, oświatowe, naukowe</t>
  </si>
  <si>
    <t>JST, Jednostki organizacyjne JST</t>
  </si>
  <si>
    <t>NGO / organizacje społeczne i branżowe</t>
  </si>
  <si>
    <t>Publiczne Zakłady opieki zdrowotnej</t>
  </si>
  <si>
    <t>Niepubliczne jednostki edukacyjne i oświatowe</t>
  </si>
  <si>
    <t>Wspólnoty, spółdzielnie</t>
  </si>
  <si>
    <t>Kościoły i związki wyznaniowe</t>
  </si>
  <si>
    <t>Administracja rządowa / organy władzy publicznej</t>
  </si>
  <si>
    <t xml:space="preserve">Wartość unijnego dofinansowania </t>
  </si>
  <si>
    <t xml:space="preserve">Wartość osiągnięta od początku realizacji projektu </t>
  </si>
  <si>
    <t>Jednostka miary</t>
  </si>
  <si>
    <t>Rodzaj wskaźnika</t>
  </si>
  <si>
    <t xml:space="preserve">Działanie </t>
  </si>
  <si>
    <t>Poddziałanie</t>
  </si>
  <si>
    <t>Projekt konkursowy czy pozakonkursowy</t>
  </si>
  <si>
    <t>Tabela 1. Koszty jednostkowe wskaźników ogółem</t>
  </si>
  <si>
    <t>Tabela 2. Koszty jednostkowe wskaźników wg działania</t>
  </si>
  <si>
    <t>Tabela 3. Koszty jednostkowe wskaźników wg poddziałania</t>
  </si>
  <si>
    <t>Tabela 4. Koszty jednostkowe wskaźników wg trybu wyboru projektu</t>
  </si>
  <si>
    <t>Tabela 5. Koszty jednostkowe wskaźników wg typu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</si>
</sst>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0"/>
    <numFmt numFmtId="165" formatCode="###0.00"/>
    <numFmt numFmtId="166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166" fontId="2" fillId="0" borderId="0" xfId="0" applyNumberFormat="1" applyFont="1"/>
    <xf numFmtId="166" fontId="3" fillId="0" borderId="0" xfId="0" applyNumberFormat="1" applyFont="1"/>
    <xf numFmtId="0" fontId="5" fillId="0" borderId="4" xfId="20" applyFont="1" applyBorder="1" applyAlignment="1">
      <alignment horizontal="left" vertical="center" wrapText="1"/>
    </xf>
    <xf numFmtId="0" fontId="5" fillId="0" borderId="5" xfId="23" applyFont="1" applyBorder="1" applyAlignment="1">
      <alignment horizontal="left" vertical="center" wrapText="1"/>
    </xf>
    <xf numFmtId="0" fontId="5" fillId="0" borderId="5" xfId="18" applyFont="1" applyBorder="1" applyAlignment="1">
      <alignment horizontal="left" vertical="center" wrapText="1"/>
    </xf>
    <xf numFmtId="166" fontId="5" fillId="0" borderId="5" xfId="15" applyNumberFormat="1" applyFont="1" applyBorder="1" applyAlignment="1">
      <alignment horizontal="left" vertical="center" wrapText="1"/>
    </xf>
    <xf numFmtId="0" fontId="5" fillId="0" borderId="5" xfId="15" applyFont="1" applyBorder="1" applyAlignment="1">
      <alignment horizontal="left" vertical="center" wrapText="1"/>
    </xf>
    <xf numFmtId="166" fontId="5" fillId="0" borderId="6" xfId="15" applyNumberFormat="1" applyFont="1" applyBorder="1" applyAlignment="1">
      <alignment horizontal="left" vertical="center" wrapText="1"/>
    </xf>
    <xf numFmtId="0" fontId="5" fillId="0" borderId="2" xfId="23" applyFont="1" applyBorder="1" applyAlignment="1">
      <alignment horizontal="left" vertical="top" wrapText="1"/>
    </xf>
    <xf numFmtId="0" fontId="5" fillId="0" borderId="1" xfId="23" applyFont="1" applyBorder="1" applyAlignment="1">
      <alignment horizontal="left" vertical="top" wrapText="1"/>
    </xf>
    <xf numFmtId="0" fontId="5" fillId="0" borderId="1" xfId="25" applyFont="1" applyBorder="1" applyAlignment="1">
      <alignment horizontal="left" vertical="top" wrapText="1"/>
    </xf>
    <xf numFmtId="164" fontId="5" fillId="0" borderId="1" xfId="30" applyNumberFormat="1" applyFont="1" applyBorder="1" applyAlignment="1">
      <alignment horizontal="right" vertical="top"/>
    </xf>
    <xf numFmtId="166" fontId="5" fillId="0" borderId="1" xfId="32" applyNumberFormat="1" applyFont="1" applyBorder="1" applyAlignment="1">
      <alignment horizontal="right" vertical="top"/>
    </xf>
    <xf numFmtId="165" fontId="5" fillId="0" borderId="1" xfId="32" applyNumberFormat="1" applyFont="1" applyBorder="1" applyAlignment="1">
      <alignment horizontal="right" vertical="top"/>
    </xf>
    <xf numFmtId="166" fontId="5" fillId="0" borderId="3" xfId="45" applyNumberFormat="1" applyFont="1" applyFill="1" applyBorder="1"/>
    <xf numFmtId="0" fontId="5" fillId="0" borderId="1" xfId="24" applyFont="1" applyBorder="1" applyAlignment="1">
      <alignment horizontal="left" vertical="top" wrapText="1"/>
    </xf>
    <xf numFmtId="0" fontId="5" fillId="0" borderId="1" xfId="26" applyFont="1" applyBorder="1" applyAlignment="1">
      <alignment horizontal="left" vertical="top" wrapText="1"/>
    </xf>
    <xf numFmtId="164" fontId="5" fillId="0" borderId="1" xfId="35" applyNumberFormat="1" applyFont="1" applyBorder="1" applyAlignment="1">
      <alignment horizontal="right" vertical="top"/>
    </xf>
    <xf numFmtId="166" fontId="5" fillId="0" borderId="1" xfId="37" applyNumberFormat="1" applyFont="1" applyBorder="1" applyAlignment="1">
      <alignment horizontal="right" vertical="top"/>
    </xf>
    <xf numFmtId="165" fontId="5" fillId="0" borderId="1" xfId="37" applyNumberFormat="1" applyFont="1" applyBorder="1" applyAlignment="1">
      <alignment horizontal="right" vertical="top"/>
    </xf>
    <xf numFmtId="0" fontId="5" fillId="0" borderId="7" xfId="23" applyFont="1" applyBorder="1" applyAlignment="1">
      <alignment horizontal="left" vertical="top" wrapText="1"/>
    </xf>
    <xf numFmtId="0" fontId="5" fillId="0" borderId="8" xfId="23" applyFont="1" applyBorder="1" applyAlignment="1">
      <alignment horizontal="left" vertical="top" wrapText="1"/>
    </xf>
    <xf numFmtId="0" fontId="5" fillId="0" borderId="8" xfId="27" applyFont="1" applyBorder="1" applyAlignment="1">
      <alignment horizontal="left" vertical="top" wrapText="1"/>
    </xf>
    <xf numFmtId="0" fontId="5" fillId="0" borderId="8" xfId="28" applyFont="1" applyBorder="1" applyAlignment="1">
      <alignment horizontal="left" vertical="top" wrapText="1"/>
    </xf>
    <xf numFmtId="164" fontId="5" fillId="0" borderId="8" xfId="41" applyNumberFormat="1" applyFont="1" applyBorder="1" applyAlignment="1">
      <alignment horizontal="right" vertical="top"/>
    </xf>
    <xf numFmtId="166" fontId="5" fillId="0" borderId="8" xfId="43" applyNumberFormat="1" applyFont="1" applyBorder="1" applyAlignment="1">
      <alignment horizontal="right" vertical="top"/>
    </xf>
    <xf numFmtId="165" fontId="5" fillId="0" borderId="8" xfId="43" applyNumberFormat="1" applyFont="1" applyBorder="1" applyAlignment="1">
      <alignment horizontal="right" vertical="top"/>
    </xf>
    <xf numFmtId="166" fontId="5" fillId="0" borderId="9" xfId="45" applyNumberFormat="1" applyFont="1" applyFill="1" applyBorder="1"/>
    <xf numFmtId="0" fontId="6" fillId="0" borderId="4" xfId="20" applyFont="1" applyBorder="1" applyAlignment="1">
      <alignment horizontal="left" vertical="center" wrapText="1"/>
    </xf>
    <xf numFmtId="0" fontId="6" fillId="0" borderId="5" xfId="23" applyFont="1" applyBorder="1" applyAlignment="1">
      <alignment horizontal="left" vertical="center" wrapText="1"/>
    </xf>
    <xf numFmtId="0" fontId="6" fillId="0" borderId="5" xfId="18" applyFont="1" applyBorder="1" applyAlignment="1">
      <alignment horizontal="left" vertical="center" wrapText="1"/>
    </xf>
    <xf numFmtId="166" fontId="6" fillId="0" borderId="5" xfId="15" applyNumberFormat="1" applyFont="1" applyBorder="1" applyAlignment="1">
      <alignment horizontal="left" vertical="center" wrapText="1"/>
    </xf>
    <xf numFmtId="0" fontId="6" fillId="0" borderId="5" xfId="15" applyFont="1" applyBorder="1" applyAlignment="1">
      <alignment horizontal="left" vertical="center" wrapText="1"/>
    </xf>
    <xf numFmtId="166" fontId="6" fillId="0" borderId="6" xfId="15" applyNumberFormat="1" applyFont="1" applyBorder="1" applyAlignment="1">
      <alignment horizontal="left" vertical="center" wrapText="1"/>
    </xf>
    <xf numFmtId="0" fontId="6" fillId="0" borderId="2" xfId="23" applyFont="1" applyBorder="1" applyAlignment="1">
      <alignment horizontal="left" vertical="top" wrapText="1"/>
    </xf>
    <xf numFmtId="0" fontId="6" fillId="0" borderId="1" xfId="23" applyFont="1" applyBorder="1" applyAlignment="1">
      <alignment horizontal="left" vertical="top" wrapText="1"/>
    </xf>
    <xf numFmtId="0" fontId="6" fillId="0" borderId="1" xfId="25" applyFont="1" applyBorder="1" applyAlignment="1">
      <alignment horizontal="left" vertical="top" wrapText="1"/>
    </xf>
    <xf numFmtId="164" fontId="6" fillId="0" borderId="1" xfId="30" applyNumberFormat="1" applyFont="1" applyBorder="1" applyAlignment="1">
      <alignment horizontal="right" vertical="top"/>
    </xf>
    <xf numFmtId="166" fontId="6" fillId="0" borderId="1" xfId="32" applyNumberFormat="1" applyFont="1" applyBorder="1" applyAlignment="1">
      <alignment horizontal="right" vertical="top"/>
    </xf>
    <xf numFmtId="165" fontId="6" fillId="0" borderId="1" xfId="32" applyNumberFormat="1" applyFont="1" applyBorder="1" applyAlignment="1">
      <alignment horizontal="right" vertical="top"/>
    </xf>
    <xf numFmtId="166" fontId="6" fillId="0" borderId="3" xfId="45" applyNumberFormat="1" applyFont="1" applyFill="1" applyBorder="1"/>
    <xf numFmtId="0" fontId="6" fillId="0" borderId="1" xfId="24" applyFont="1" applyBorder="1" applyAlignment="1">
      <alignment horizontal="left" vertical="top" wrapText="1"/>
    </xf>
    <xf numFmtId="0" fontId="6" fillId="0" borderId="1" xfId="26" applyFont="1" applyBorder="1" applyAlignment="1">
      <alignment horizontal="left" vertical="top" wrapText="1"/>
    </xf>
    <xf numFmtId="164" fontId="6" fillId="0" borderId="1" xfId="35" applyNumberFormat="1" applyFont="1" applyBorder="1" applyAlignment="1">
      <alignment horizontal="right" vertical="top"/>
    </xf>
    <xf numFmtId="166" fontId="6" fillId="0" borderId="1" xfId="37" applyNumberFormat="1" applyFont="1" applyBorder="1" applyAlignment="1">
      <alignment horizontal="right" vertical="top"/>
    </xf>
    <xf numFmtId="165" fontId="6" fillId="0" borderId="1" xfId="37" applyNumberFormat="1" applyFont="1" applyBorder="1" applyAlignment="1">
      <alignment horizontal="right" vertical="top"/>
    </xf>
    <xf numFmtId="0" fontId="6" fillId="0" borderId="7" xfId="23" applyFont="1" applyBorder="1" applyAlignment="1">
      <alignment horizontal="left" vertical="top" wrapText="1"/>
    </xf>
    <xf numFmtId="0" fontId="6" fillId="0" borderId="8" xfId="23" applyFont="1" applyBorder="1" applyAlignment="1">
      <alignment horizontal="left" vertical="top" wrapText="1"/>
    </xf>
    <xf numFmtId="0" fontId="6" fillId="0" borderId="8" xfId="27" applyFont="1" applyBorder="1" applyAlignment="1">
      <alignment horizontal="left" vertical="top" wrapText="1"/>
    </xf>
    <xf numFmtId="0" fontId="6" fillId="0" borderId="8" xfId="28" applyFont="1" applyBorder="1" applyAlignment="1">
      <alignment horizontal="left" vertical="top" wrapText="1"/>
    </xf>
    <xf numFmtId="164" fontId="6" fillId="0" borderId="8" xfId="41" applyNumberFormat="1" applyFont="1" applyBorder="1" applyAlignment="1">
      <alignment horizontal="right" vertical="top"/>
    </xf>
    <xf numFmtId="166" fontId="6" fillId="0" borderId="8" xfId="43" applyNumberFormat="1" applyFont="1" applyBorder="1" applyAlignment="1">
      <alignment horizontal="right" vertical="top"/>
    </xf>
    <xf numFmtId="165" fontId="6" fillId="0" borderId="8" xfId="43" applyNumberFormat="1" applyFont="1" applyBorder="1" applyAlignment="1">
      <alignment horizontal="right" vertical="top"/>
    </xf>
    <xf numFmtId="166" fontId="6" fillId="0" borderId="9" xfId="45" applyNumberFormat="1" applyFont="1" applyFill="1" applyBorder="1"/>
    <xf numFmtId="0" fontId="6" fillId="0" borderId="2" xfId="47" applyFont="1" applyBorder="1" applyAlignment="1">
      <alignment horizontal="left" vertical="top" wrapText="1"/>
    </xf>
    <xf numFmtId="0" fontId="6" fillId="0" borderId="1" xfId="47" applyFont="1" applyBorder="1" applyAlignment="1">
      <alignment horizontal="left" vertical="top" wrapText="1"/>
    </xf>
    <xf numFmtId="0" fontId="6" fillId="0" borderId="1" xfId="48" applyFont="1" applyBorder="1" applyAlignment="1">
      <alignment horizontal="left" vertical="top" wrapText="1"/>
    </xf>
    <xf numFmtId="164" fontId="6" fillId="0" borderId="1" xfId="49" applyNumberFormat="1" applyFont="1" applyBorder="1" applyAlignment="1">
      <alignment horizontal="right" vertical="top"/>
    </xf>
    <xf numFmtId="166" fontId="6" fillId="0" borderId="1" xfId="50" applyNumberFormat="1" applyFont="1" applyBorder="1" applyAlignment="1">
      <alignment horizontal="right" vertical="top"/>
    </xf>
    <xf numFmtId="165" fontId="6" fillId="0" borderId="1" xfId="50" applyNumberFormat="1" applyFont="1" applyBorder="1" applyAlignment="1">
      <alignment horizontal="right" vertical="top"/>
    </xf>
    <xf numFmtId="0" fontId="6" fillId="0" borderId="1" xfId="51" applyFont="1" applyBorder="1" applyAlignment="1">
      <alignment horizontal="left" vertical="top" wrapText="1"/>
    </xf>
    <xf numFmtId="0" fontId="6" fillId="0" borderId="1" xfId="52" applyFont="1" applyBorder="1" applyAlignment="1">
      <alignment horizontal="left" vertical="top" wrapText="1"/>
    </xf>
    <xf numFmtId="164" fontId="6" fillId="0" borderId="1" xfId="53" applyNumberFormat="1" applyFont="1" applyBorder="1" applyAlignment="1">
      <alignment horizontal="right" vertical="top"/>
    </xf>
    <xf numFmtId="166" fontId="6" fillId="0" borderId="1" xfId="54" applyNumberFormat="1" applyFont="1" applyBorder="1" applyAlignment="1">
      <alignment horizontal="right" vertical="top"/>
    </xf>
    <xf numFmtId="165" fontId="6" fillId="0" borderId="1" xfId="54" applyNumberFormat="1" applyFont="1" applyBorder="1" applyAlignment="1">
      <alignment horizontal="right" vertical="top"/>
    </xf>
    <xf numFmtId="0" fontId="6" fillId="0" borderId="7" xfId="47" applyFont="1" applyBorder="1" applyAlignment="1">
      <alignment horizontal="left" vertical="top" wrapText="1"/>
    </xf>
    <xf numFmtId="0" fontId="6" fillId="0" borderId="8" xfId="47" applyFont="1" applyBorder="1" applyAlignment="1">
      <alignment horizontal="left" vertical="top" wrapText="1"/>
    </xf>
    <xf numFmtId="0" fontId="6" fillId="0" borderId="8" xfId="55" applyFont="1" applyBorder="1" applyAlignment="1">
      <alignment horizontal="left" vertical="top" wrapText="1"/>
    </xf>
    <xf numFmtId="0" fontId="6" fillId="0" borderId="8" xfId="56" applyFont="1" applyBorder="1" applyAlignment="1">
      <alignment horizontal="left" vertical="top" wrapText="1"/>
    </xf>
    <xf numFmtId="164" fontId="6" fillId="0" borderId="8" xfId="57" applyNumberFormat="1" applyFont="1" applyBorder="1" applyAlignment="1">
      <alignment horizontal="right" vertical="top"/>
    </xf>
    <xf numFmtId="166" fontId="6" fillId="0" borderId="8" xfId="58" applyNumberFormat="1" applyFont="1" applyBorder="1" applyAlignment="1">
      <alignment horizontal="right" vertical="top"/>
    </xf>
    <xf numFmtId="165" fontId="6" fillId="0" borderId="8" xfId="58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 wrapText="1"/>
    </xf>
  </cellXfs>
  <cellStyles count="59">
    <cellStyle name="Dziesiętny" xfId="45" builtinId="3"/>
    <cellStyle name="Normalny" xfId="0" builtinId="0"/>
    <cellStyle name="style1763470731047" xfId="1" xr:uid="{00000000-0005-0000-0000-000001000000}"/>
    <cellStyle name="style1763470731153" xfId="2" xr:uid="{00000000-0005-0000-0000-000002000000}"/>
    <cellStyle name="style1763470731211" xfId="3" xr:uid="{00000000-0005-0000-0000-000003000000}"/>
    <cellStyle name="style1763470731282" xfId="4" xr:uid="{00000000-0005-0000-0000-000004000000}"/>
    <cellStyle name="style1763470731355" xfId="5" xr:uid="{00000000-0005-0000-0000-000005000000}"/>
    <cellStyle name="style1763470731437" xfId="6" xr:uid="{00000000-0005-0000-0000-000006000000}"/>
    <cellStyle name="style1763470731491" xfId="7" xr:uid="{00000000-0005-0000-0000-000007000000}"/>
    <cellStyle name="style1763470731554" xfId="8" xr:uid="{00000000-0005-0000-0000-000008000000}"/>
    <cellStyle name="style1763470731608" xfId="9" xr:uid="{00000000-0005-0000-0000-000009000000}"/>
    <cellStyle name="style1763470731651" xfId="10" xr:uid="{00000000-0005-0000-0000-00000A000000}"/>
    <cellStyle name="style1763470731698" xfId="11" xr:uid="{00000000-0005-0000-0000-00000B000000}"/>
    <cellStyle name="style1763470731749" xfId="12" xr:uid="{00000000-0005-0000-0000-00000C000000}"/>
    <cellStyle name="style1763470731808" xfId="13" xr:uid="{00000000-0005-0000-0000-00000D000000}"/>
    <cellStyle name="style1763470731856" xfId="14" xr:uid="{00000000-0005-0000-0000-00000E000000}"/>
    <cellStyle name="style1763470731901" xfId="15" xr:uid="{00000000-0005-0000-0000-00000F000000}"/>
    <cellStyle name="style1763470731955" xfId="16" xr:uid="{00000000-0005-0000-0000-000010000000}"/>
    <cellStyle name="style1763470732027" xfId="17" xr:uid="{00000000-0005-0000-0000-000011000000}"/>
    <cellStyle name="style1763470732090" xfId="18" xr:uid="{00000000-0005-0000-0000-000012000000}"/>
    <cellStyle name="style1763470732159" xfId="19" xr:uid="{00000000-0005-0000-0000-000013000000}"/>
    <cellStyle name="style1763470732209" xfId="20" xr:uid="{00000000-0005-0000-0000-000014000000}"/>
    <cellStyle name="style1763470732263" xfId="21" xr:uid="{00000000-0005-0000-0000-000015000000}"/>
    <cellStyle name="style1763470732366" xfId="22" xr:uid="{00000000-0005-0000-0000-000016000000}"/>
    <cellStyle name="style1763470732438" xfId="23" xr:uid="{00000000-0005-0000-0000-000017000000}"/>
    <cellStyle name="style1763470732510" xfId="24" xr:uid="{00000000-0005-0000-0000-000018000000}"/>
    <cellStyle name="style1763470732581" xfId="25" xr:uid="{00000000-0005-0000-0000-000019000000}"/>
    <cellStyle name="style1763470732649" xfId="26" xr:uid="{00000000-0005-0000-0000-00001A000000}"/>
    <cellStyle name="style1763470732839" xfId="27" xr:uid="{00000000-0005-0000-0000-00001B000000}"/>
    <cellStyle name="style1763470732879" xfId="28" xr:uid="{00000000-0005-0000-0000-00001C000000}"/>
    <cellStyle name="style1763470732918" xfId="29" xr:uid="{00000000-0005-0000-0000-00001D000000}"/>
    <cellStyle name="style1763470732964" xfId="30" xr:uid="{00000000-0005-0000-0000-00001E000000}"/>
    <cellStyle name="style1763470733002" xfId="31" xr:uid="{00000000-0005-0000-0000-00001F000000}"/>
    <cellStyle name="style1763470733030" xfId="32" xr:uid="{00000000-0005-0000-0000-000020000000}"/>
    <cellStyle name="style1763470733053" xfId="33" xr:uid="{00000000-0005-0000-0000-000021000000}"/>
    <cellStyle name="style1763470733088" xfId="34" xr:uid="{00000000-0005-0000-0000-000022000000}"/>
    <cellStyle name="style1763470733121" xfId="35" xr:uid="{00000000-0005-0000-0000-000023000000}"/>
    <cellStyle name="style1763470733156" xfId="36" xr:uid="{00000000-0005-0000-0000-000024000000}"/>
    <cellStyle name="style1763470733180" xfId="37" xr:uid="{00000000-0005-0000-0000-000025000000}"/>
    <cellStyle name="style1763470733203" xfId="38" xr:uid="{00000000-0005-0000-0000-000026000000}"/>
    <cellStyle name="style1763470733252" xfId="39" xr:uid="{00000000-0005-0000-0000-000027000000}"/>
    <cellStyle name="style1763470733376" xfId="40" xr:uid="{00000000-0005-0000-0000-000028000000}"/>
    <cellStyle name="style1763470733422" xfId="41" xr:uid="{00000000-0005-0000-0000-000029000000}"/>
    <cellStyle name="style1763470733475" xfId="42" xr:uid="{00000000-0005-0000-0000-00002A000000}"/>
    <cellStyle name="style1763470733506" xfId="43" xr:uid="{00000000-0005-0000-0000-00002B000000}"/>
    <cellStyle name="style1763470733535" xfId="44" xr:uid="{00000000-0005-0000-0000-00002C000000}"/>
    <cellStyle name="style1763722844865" xfId="46" xr:uid="{FCBFB650-D20F-4559-90CA-B1E89697CCF9}"/>
    <cellStyle name="style1763722845182" xfId="47" xr:uid="{F59A43D6-AC14-4BCA-AA74-7F56F7300F67}"/>
    <cellStyle name="style1763722845249" xfId="51" xr:uid="{6D5CB901-845B-4068-B541-E37A138E6154}"/>
    <cellStyle name="style1763722845318" xfId="48" xr:uid="{F41C4532-3EA1-41DE-B66A-78FE09D76026}"/>
    <cellStyle name="style1763722845385" xfId="52" xr:uid="{2A798DB9-4609-42FA-89E1-C42337B2B39D}"/>
    <cellStyle name="style1763722845809" xfId="55" xr:uid="{698F2836-9517-4364-A3FB-DCDCA8F7678F}"/>
    <cellStyle name="style1763722845843" xfId="56" xr:uid="{4BBD5826-8C16-4267-A70C-7BD0715D45F3}"/>
    <cellStyle name="style1763722845919" xfId="49" xr:uid="{071E75D2-E7C1-490F-B5E6-4B8A1C91902F}"/>
    <cellStyle name="style1763722845996" xfId="50" xr:uid="{6CC52F62-2DFB-4665-8541-18165EF80023}"/>
    <cellStyle name="style1763722846091" xfId="53" xr:uid="{E861D99A-1A3E-41FE-AD15-640243107D0F}"/>
    <cellStyle name="style1763722846141" xfId="54" xr:uid="{F008E737-CC3E-4693-98E0-06F354120DAE}"/>
    <cellStyle name="style1763722846538" xfId="57" xr:uid="{0B531A47-1ADF-4695-AABA-70F4D5E1D359}"/>
    <cellStyle name="style1763722846599" xfId="58" xr:uid="{F18849E3-5145-4D3F-AB57-F1994159D186}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5" formatCode="#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4" formatCode="#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5" formatCode="#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4" formatCode="#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5" formatCode="#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4" formatCode="#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\ &quot;zł&quot;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\ &quot;zł&quot;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5" formatCode="#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6" formatCode="#,##0.00\ &quot;zł&quot;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4" formatCode="#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E89136-BEB7-4A04-8368-0A26541D76CE}" name="Tabela1" displayName="Tabela1" ref="A2:I179" totalsRowShown="0" headerRowDxfId="59" dataDxfId="57" headerRowBorderDxfId="58" tableBorderDxfId="56" totalsRowBorderDxfId="55" headerRowCellStyle="style1763470731901">
  <autoFilter ref="A2:I179" xr:uid="{00000000-0001-0000-0000-000000000000}"/>
  <tableColumns count="9">
    <tableColumn id="1" xr3:uid="{253C5442-D655-44EC-B7FC-0D0D97482382}" name="Oś priorytetowa - kod" dataDxfId="54" dataCellStyle="style1763470732438"/>
    <tableColumn id="2" xr3:uid="{4C601CD6-BD9A-4043-A65A-94C49D8DC6C0}" name="PI" dataDxfId="53" dataCellStyle="style1763470732438"/>
    <tableColumn id="3" xr3:uid="{E281D941-A29F-4671-A3A4-0807FB12F533}" name="Rodzaj wskaźnika" dataDxfId="52" dataCellStyle="style1763470732438"/>
    <tableColumn id="4" xr3:uid="{9813BD3C-FA03-4DC0-A333-C8D65BB771EE}" name="Nazwa wskaźnika" dataDxfId="51" dataCellStyle="style1763470732510"/>
    <tableColumn id="5" xr3:uid="{7924CB2E-C09B-41C8-82DA-45EA7C50C2CC}" name="Jednostka miary" dataDxfId="50" dataCellStyle="style1763470732649"/>
    <tableColumn id="6" xr3:uid="{EE51058F-7ADC-4BA6-86E7-FB5A026DD23A}" name="Liczba projektów" dataDxfId="49" dataCellStyle="style1763470733121"/>
    <tableColumn id="7" xr3:uid="{0A045004-5359-4F74-85B2-7FCB5F6E10BA}" name="Wartość unijnego dofinansowania " dataDxfId="48" dataCellStyle="style1763470733180"/>
    <tableColumn id="8" xr3:uid="{ED3A7258-DA7D-4126-BF6C-0644EF3E729D}" name="Wartość osiągnięta od początku realizacji projektu " dataDxfId="47" dataCellStyle="style1763470733180"/>
    <tableColumn id="9" xr3:uid="{68B51745-5F9C-41C4-9B2E-43E43AEBF3A8}" name="KOSZT JEDNOSTKOWY" dataDxfId="46" dataCellStyle="Dziesiętny">
      <calculatedColumnFormula>G3/H3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Tabela 1. Koszty jednostkowe wskaźników ogółem" altTextSummary="Tabela 1 przedstawia koszty jednostkowe wskaźników w podziale na osie priorytetowe RPO WSL oraz priorytety inwestycyjne. Dla każdego wskaźnika podano jego rodzaj i nazwę, jednostkę miary, liczbę projektów, łączną wartość dofinansowania unijnego oraz wartość osiągniętą od początku realizacji projektów. Na tej podstawie obliczono koszt jednostkowy wskaźnika._x000d__x000a__x000d__x000a_Tabela umożliwia porównanie efektywności finansowej poszczególnych wskaźników poprzez odniesienie wysokości wsparcia do uzyskanych efektów rzeczowych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D536B7-FF9A-4459-BC9B-478DC4A254AF}" name="Tabela2" displayName="Tabela2" ref="A2:J195" totalsRowShown="0" headerRowDxfId="45" dataDxfId="43" headerRowBorderDxfId="44" tableBorderDxfId="42" totalsRowBorderDxfId="41" headerRowCellStyle="style1763470731901">
  <autoFilter ref="A2:J195" xr:uid="{4A258CF7-D11E-4FDD-89FB-756EE32F0AD5}"/>
  <tableColumns count="10">
    <tableColumn id="1" xr3:uid="{32DAE58E-4951-4C8A-A879-413E7AECDC66}" name="Oś priorytetowa - kod" dataDxfId="40" dataCellStyle="style1763470732438"/>
    <tableColumn id="2" xr3:uid="{5EA27C71-084F-4EA5-AEC1-8FCE85760FB7}" name="PI" dataDxfId="39" dataCellStyle="style1763470732438"/>
    <tableColumn id="3" xr3:uid="{228D1E71-01E3-4CA5-BB93-7559AA30CDA6}" name="Działanie " dataDxfId="38" dataCellStyle="style1763470732438"/>
    <tableColumn id="4" xr3:uid="{4C872D5B-DCFA-4EB4-A373-1BF7FF5E8863}" name="Rodzaj wskaźnika" dataDxfId="37" dataCellStyle="style1763470732438"/>
    <tableColumn id="5" xr3:uid="{EAF7F520-6742-4923-85AF-40924BBCC0F9}" name="Nazwa wskaźnika" dataDxfId="36" dataCellStyle="style1763470732510"/>
    <tableColumn id="6" xr3:uid="{541C3F85-CDB1-4557-93CB-A7BC35119BF1}" name="Jednostka miary" dataDxfId="35" dataCellStyle="style1763470732649"/>
    <tableColumn id="7" xr3:uid="{717080FB-8A9E-4664-93E1-24BBE489ED02}" name="Liczba projektów" dataDxfId="34" dataCellStyle="style1763470733121"/>
    <tableColumn id="8" xr3:uid="{214DF7E6-DEE8-427C-A64F-141165F32429}" name="Wartość unijnego dofinansowania " dataDxfId="33" dataCellStyle="style1763470733180"/>
    <tableColumn id="9" xr3:uid="{3E951785-51C3-4283-8ED4-D82EA6A34CFE}" name="Wartość osiągnięta od początku realizacji projektu " dataDxfId="32" dataCellStyle="style1763470733180"/>
    <tableColumn id="10" xr3:uid="{B3E386EC-4326-4D6B-ADA2-177BCE674AFC}" name="KOSZT JEDNOSTKOWY" dataDxfId="31" dataCellStyle="Dziesiętny">
      <calculatedColumnFormula>H3/I3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Tabela 2. Koszty jednostkowe wskaźników wg działania" altTextSummary="Tabela 2 przedstawia koszty jednostkowe wskaźników w podziale na osie priorytetowe, priorytety inwestycyjne oraz działania RPO WSL. Dla każdego wskaźnika wskazano jego rodzaj i nazwę, jednostkę miary, liczbę projektów, łączną wartość dofinansowania unijnego oraz wartość osiągniętą od początku realizacji projektów. Na tej podstawie wyliczono koszt jednostkowy wskaźnika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3570B1-6ADC-49A2-883F-3308EEA1220D}" name="Tabela3" displayName="Tabela3" ref="A2:K386" totalsRowShown="0" headerRowDxfId="30" dataDxfId="28" headerRowBorderDxfId="29" tableBorderDxfId="27" totalsRowBorderDxfId="26" headerRowCellStyle="style1763470731901">
  <autoFilter ref="A2:K386" xr:uid="{FBD68C99-AF26-428E-BA1C-3C170B4E33FA}"/>
  <tableColumns count="11">
    <tableColumn id="1" xr3:uid="{FB8E31E1-AA96-404D-B047-9A13578CADB6}" name="Oś priorytetowa - kod" dataDxfId="25" dataCellStyle="style1763470732438"/>
    <tableColumn id="2" xr3:uid="{AEEDF981-4438-4FDC-A700-96DEAC27621B}" name="PI" dataDxfId="24" dataCellStyle="style1763470732438"/>
    <tableColumn id="3" xr3:uid="{CC7301FF-8BEA-4FDF-8770-E814A29AF5F7}" name="Działanie " dataDxfId="23" dataCellStyle="style1763470732438"/>
    <tableColumn id="4" xr3:uid="{E38354B1-9443-46E1-B466-682F4EDB426A}" name="Poddziałanie" dataDxfId="22" dataCellStyle="style1763470732438"/>
    <tableColumn id="5" xr3:uid="{0ADC5A84-B26A-46EC-8619-81EECB68980F}" name="Rodzaj wskaźnika" dataDxfId="21" dataCellStyle="style1763470732438"/>
    <tableColumn id="6" xr3:uid="{76C5ADC9-FD53-4F31-9733-805B203DDC9C}" name="Nazwa wskaźnika" dataDxfId="20" dataCellStyle="style1763470732510"/>
    <tableColumn id="7" xr3:uid="{F1025C09-7BDA-4FA6-9AA5-57E72209B412}" name="Jednostka miary" dataDxfId="19" dataCellStyle="style1763470732649"/>
    <tableColumn id="8" xr3:uid="{33EC4660-A9D0-4CC7-AEE7-B5E28388E487}" name="Liczba projektów" dataDxfId="18" dataCellStyle="style1763470733121"/>
    <tableColumn id="9" xr3:uid="{7FDE7986-71B1-4B54-9929-B5FDA711916D}" name="Wartość unijnego dofinansowania " dataDxfId="17" dataCellStyle="style1763470733180"/>
    <tableColumn id="10" xr3:uid="{1ADF689D-2C1C-4808-8E8F-7AF1D62F69D2}" name="Wartość osiągnięta od początku realizacji projektu " dataDxfId="16" dataCellStyle="style1763470733180"/>
    <tableColumn id="11" xr3:uid="{9E7B76EC-47E8-48DC-A797-E124CE8EEF87}" name="KOSZT JEDNOSTKOWY" dataDxfId="15" dataCellStyle="Dziesiętny">
      <calculatedColumnFormula>I3/J3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Tabela 3. Koszty jednostkowe wskaźników wg poddziałania" altTextSummary="Tabela 3 przedstawia koszty jednostkowe wskaźników w podziale na osie priorytetowe, priorytety inwestycyjne, działania oraz poddziałania RPO WSL. Dla każdego wskaźnika wskazano jego rodzaj i nazwę, jednostkę miary, liczbę projektów, łączną wartość dofinansowania unijnego oraz wartość osiągniętą od początku realizacji projektów. Na tej podstawie obliczono koszt jednostkowy wskaźnika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ED010C-B77F-4A28-BA58-E71257F3E160}" name="Tabela4" displayName="Tabela4" ref="A2:J233" totalsRowShown="0" headerRowDxfId="14" dataDxfId="12" headerRowBorderDxfId="13" tableBorderDxfId="11" totalsRowBorderDxfId="10" headerRowCellStyle="style1763470731901">
  <autoFilter ref="A2:J233" xr:uid="{C5F2079C-568C-4999-9281-45208E50E00F}"/>
  <tableColumns count="10">
    <tableColumn id="1" xr3:uid="{03E7D4D0-7717-4508-A324-4E429A578DCF}" name="Oś priorytetowa - kod" dataDxfId="9" dataCellStyle="style1763470732438"/>
    <tableColumn id="2" xr3:uid="{D18E903F-352F-45EF-87F6-4BFEF05BBBC3}" name="PI" dataDxfId="8" dataCellStyle="style1763470732438"/>
    <tableColumn id="3" xr3:uid="{BB30972D-8575-4BF9-9631-BF773E807946}" name="Projekt konkursowy czy pozakonkursowy" dataDxfId="7" dataCellStyle="style1763470732438"/>
    <tableColumn id="4" xr3:uid="{9DAD6991-EADB-442C-9101-A294A9BF897A}" name="Rodzaj wskaźnika" dataDxfId="6" dataCellStyle="style1763470732438"/>
    <tableColumn id="5" xr3:uid="{455F6C91-4237-4E25-813C-6931D8630B14}" name="Nazwa wskaźnika" dataDxfId="5" dataCellStyle="style1763470732510"/>
    <tableColumn id="6" xr3:uid="{6AF10D7F-24BD-4D43-8D31-68B25B166034}" name="Jednostka miary" dataDxfId="4" dataCellStyle="style1763470732649"/>
    <tableColumn id="7" xr3:uid="{082FCE0C-48C2-4E3A-9C30-D32B37413A13}" name="Liczba projektów" dataDxfId="3" dataCellStyle="style1763470733121"/>
    <tableColumn id="8" xr3:uid="{15B38301-4D50-4453-9C63-70E026490C32}" name="Wartość unijnego dofinansowania " dataDxfId="2" dataCellStyle="style1763470733180"/>
    <tableColumn id="9" xr3:uid="{BAFF39F2-194B-4E8F-AB40-801F8D46EDA1}" name="Wartość osiągnięta od początku realizacji projektu " dataDxfId="1" dataCellStyle="style1763470733180"/>
    <tableColumn id="10" xr3:uid="{BA83368F-D47E-4F2D-9427-85031F3F8C19}" name="KOSZT JEDNOSTKOWY" dataDxfId="0" dataCellStyle="Dziesiętny">
      <calculatedColumnFormula>H3/I3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Tabela 4. Koszty jednostkowe wskaźników wg trybu wyboru projektu" altTextSummary="Tabela 4 przedstawia koszty jednostkowe wskaźników w podziale na osie priorytetowe, priorytety inwestycyjne oraz tryb wyboru projektu, z rozróżnieniem na projekty konkursowe i pozakonkursowe. Dla każdego wskaźnika podano jego rodzaj i nazwę, jednostkę miary, liczbę projektów, łączną wartość dofinansowania unijnego oraz wartość osiągniętą od początku realizacji projektów. Na tej podstawie obliczono koszt jednostkowy wskaźnika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EEA542-92E6-458D-933A-4FB5F8AF43FF}" name="Tabela5" displayName="Tabela5" ref="A2:J635" totalsRowShown="0" headerRowDxfId="74" dataDxfId="72" headerRowBorderDxfId="73" tableBorderDxfId="71" totalsRowBorderDxfId="70" headerRowCellStyle="style1763470731901">
  <autoFilter ref="A2:J635" xr:uid="{AE7C566B-C78C-4834-B00A-7B1C911D9E0D}"/>
  <tableColumns count="10">
    <tableColumn id="1" xr3:uid="{08A492A9-3CB6-4580-AD84-ADACA953D510}" name="Oś priorytetowa - kod" dataDxfId="69" dataCellStyle="style1763722845182"/>
    <tableColumn id="2" xr3:uid="{CC117479-148E-4D9E-864B-127FD7DCBDE6}" name="PI" dataDxfId="68" dataCellStyle="style1763722845182"/>
    <tableColumn id="3" xr3:uid="{4710F9E9-D5AF-4A45-8232-7EE056ABB200}" name="Beneficjent forma prawna" dataDxfId="67" dataCellStyle="style1763722845182"/>
    <tableColumn id="4" xr3:uid="{7D7DCCD6-9BF4-4BF1-A4DA-C5C64D1FD2A8}" name="Rodzaj wskaźnika" dataDxfId="66" dataCellStyle="style1763722845182"/>
    <tableColumn id="5" xr3:uid="{20F989EA-5EDF-4C02-816B-53309251D589}" name="Nazwa wskaźnika" dataDxfId="65" dataCellStyle="style1763722845249"/>
    <tableColumn id="6" xr3:uid="{09190FC2-4972-4C64-9FA1-A0F6CE31BABC}" name="Jednostka miary" dataDxfId="64" dataCellStyle="style1763722845385"/>
    <tableColumn id="7" xr3:uid="{884BADCB-1551-4A12-99B2-DB9939552907}" name="Liczba projektów" dataDxfId="63" dataCellStyle="style1763722846091"/>
    <tableColumn id="8" xr3:uid="{FC507173-C0FF-426E-96D8-C2D8F0B34951}" name="Wartość unijnego dofinansowania " dataDxfId="62" dataCellStyle="style1763722846141"/>
    <tableColumn id="9" xr3:uid="{CB8501A1-71B3-47AE-98F8-FED26285F6E3}" name="Wartość osiągnięta od początku realizacji projektu " dataDxfId="61" dataCellStyle="style1763722846141"/>
    <tableColumn id="10" xr3:uid="{301FC513-9D68-4648-8A77-AA9C1AE11364}" name="KOSZT JEDNOSTKOWY" dataDxfId="60" dataCellStyle="Dziesiętny">
      <calculatedColumnFormula>H3/I3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Tabela 5. Koszty jednostkowe wskaźników wg typu beneficjenta" altTextSummary="Tabela 5 przedstawia koszty jednostkowe wskaźników w podziale na osie priorytetowe, priorytety inwestycyjne oraz typ beneficjenta według formy prawnej. Dla każdego wskaźnika wskazano jego rodzaj i nazwę, jednostkę miary, liczbę projektów, łączną wartość dofinansowania unijnego oraz wartość osiągniętą od początku realizacji projektów. Na tej podstawie obliczono koszt jednostkowy wskaźnika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zoomScale="60" zoomScaleNormal="60" workbookViewId="0">
      <selection activeCell="D2" sqref="D2"/>
    </sheetView>
  </sheetViews>
  <sheetFormatPr defaultColWidth="8.85546875" defaultRowHeight="14.45" customHeight="1" x14ac:dyDescent="0.25"/>
  <cols>
    <col min="1" max="1" width="30.42578125" style="1" customWidth="1"/>
    <col min="2" max="2" width="9.28515625" style="1" customWidth="1"/>
    <col min="3" max="3" width="25" style="1" customWidth="1"/>
    <col min="4" max="4" width="89.140625" style="1" customWidth="1"/>
    <col min="5" max="5" width="31" style="1" customWidth="1"/>
    <col min="6" max="6" width="23.5703125" style="1" customWidth="1"/>
    <col min="7" max="7" width="43.5703125" style="3" customWidth="1"/>
    <col min="8" max="8" width="63.5703125" style="1" customWidth="1"/>
    <col min="9" max="9" width="28.5703125" style="4" customWidth="1"/>
    <col min="10" max="12" width="18.5703125" style="1" customWidth="1"/>
    <col min="13" max="16384" width="8.85546875" style="1"/>
  </cols>
  <sheetData>
    <row r="1" spans="1:9" ht="14.45" customHeight="1" x14ac:dyDescent="0.25">
      <c r="A1" s="1" t="s">
        <v>366</v>
      </c>
    </row>
    <row r="2" spans="1:9" ht="115.5" customHeight="1" x14ac:dyDescent="0.25">
      <c r="A2" s="5" t="s">
        <v>0</v>
      </c>
      <c r="B2" s="6" t="s">
        <v>1</v>
      </c>
      <c r="C2" s="6" t="s">
        <v>362</v>
      </c>
      <c r="D2" s="6" t="s">
        <v>2</v>
      </c>
      <c r="E2" s="6" t="s">
        <v>361</v>
      </c>
      <c r="F2" s="7" t="s">
        <v>3</v>
      </c>
      <c r="G2" s="8" t="s">
        <v>359</v>
      </c>
      <c r="H2" s="9" t="s">
        <v>360</v>
      </c>
      <c r="I2" s="10" t="s">
        <v>4</v>
      </c>
    </row>
    <row r="3" spans="1:9" ht="14.45" customHeight="1" x14ac:dyDescent="0.25">
      <c r="A3" s="11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4">
        <v>10</v>
      </c>
      <c r="G3" s="15">
        <v>129573730.07000001</v>
      </c>
      <c r="H3" s="16">
        <v>46337468.609999999</v>
      </c>
      <c r="I3" s="17">
        <f>G3/H3</f>
        <v>2.7963057533539275</v>
      </c>
    </row>
    <row r="4" spans="1:9" ht="14.45" customHeight="1" x14ac:dyDescent="0.25">
      <c r="A4" s="11" t="s">
        <v>5</v>
      </c>
      <c r="B4" s="12" t="s">
        <v>6</v>
      </c>
      <c r="C4" s="12" t="s">
        <v>7</v>
      </c>
      <c r="D4" s="18" t="s">
        <v>10</v>
      </c>
      <c r="E4" s="19" t="s">
        <v>11</v>
      </c>
      <c r="F4" s="20">
        <v>11</v>
      </c>
      <c r="G4" s="21">
        <v>202496338.59999999</v>
      </c>
      <c r="H4" s="22">
        <v>12.000000000000002</v>
      </c>
      <c r="I4" s="17">
        <f t="shared" ref="I4:I67" si="0">G4/H4</f>
        <v>16874694.883333329</v>
      </c>
    </row>
    <row r="5" spans="1:9" ht="14.45" customHeight="1" x14ac:dyDescent="0.25">
      <c r="A5" s="11" t="s">
        <v>5</v>
      </c>
      <c r="B5" s="12" t="s">
        <v>6</v>
      </c>
      <c r="C5" s="12" t="s">
        <v>7</v>
      </c>
      <c r="D5" s="18" t="s">
        <v>12</v>
      </c>
      <c r="E5" s="19" t="s">
        <v>13</v>
      </c>
      <c r="F5" s="20">
        <v>11</v>
      </c>
      <c r="G5" s="21">
        <v>202496338.59999999</v>
      </c>
      <c r="H5" s="22">
        <v>250.25</v>
      </c>
      <c r="I5" s="17">
        <f t="shared" si="0"/>
        <v>809176.17822177825</v>
      </c>
    </row>
    <row r="6" spans="1:9" ht="14.45" customHeight="1" x14ac:dyDescent="0.25">
      <c r="A6" s="11" t="s">
        <v>5</v>
      </c>
      <c r="B6" s="12" t="s">
        <v>6</v>
      </c>
      <c r="C6" s="12" t="s">
        <v>7</v>
      </c>
      <c r="D6" s="18" t="s">
        <v>14</v>
      </c>
      <c r="E6" s="19" t="s">
        <v>11</v>
      </c>
      <c r="F6" s="20">
        <v>11</v>
      </c>
      <c r="G6" s="21">
        <v>202496338.59999999</v>
      </c>
      <c r="H6" s="22">
        <v>42</v>
      </c>
      <c r="I6" s="17">
        <f t="shared" si="0"/>
        <v>4821341.395238095</v>
      </c>
    </row>
    <row r="7" spans="1:9" ht="14.45" customHeight="1" x14ac:dyDescent="0.25">
      <c r="A7" s="11" t="s">
        <v>5</v>
      </c>
      <c r="B7" s="12" t="s">
        <v>15</v>
      </c>
      <c r="C7" s="12" t="s">
        <v>7</v>
      </c>
      <c r="D7" s="18" t="s">
        <v>16</v>
      </c>
      <c r="E7" s="19" t="s">
        <v>9</v>
      </c>
      <c r="F7" s="20">
        <v>278</v>
      </c>
      <c r="G7" s="21">
        <v>399206419.28000003</v>
      </c>
      <c r="H7" s="22">
        <v>248832552.90999997</v>
      </c>
      <c r="I7" s="17">
        <f t="shared" si="0"/>
        <v>1.604317500308686</v>
      </c>
    </row>
    <row r="8" spans="1:9" ht="14.45" customHeight="1" x14ac:dyDescent="0.25">
      <c r="A8" s="11" t="s">
        <v>5</v>
      </c>
      <c r="B8" s="12" t="s">
        <v>15</v>
      </c>
      <c r="C8" s="12" t="s">
        <v>7</v>
      </c>
      <c r="D8" s="18" t="s">
        <v>17</v>
      </c>
      <c r="E8" s="19" t="s">
        <v>11</v>
      </c>
      <c r="F8" s="20">
        <v>1</v>
      </c>
      <c r="G8" s="21">
        <v>52577.32</v>
      </c>
      <c r="H8" s="22">
        <v>1</v>
      </c>
      <c r="I8" s="17">
        <f t="shared" si="0"/>
        <v>52577.32</v>
      </c>
    </row>
    <row r="9" spans="1:9" ht="14.45" customHeight="1" x14ac:dyDescent="0.25">
      <c r="A9" s="11" t="s">
        <v>5</v>
      </c>
      <c r="B9" s="12" t="s">
        <v>15</v>
      </c>
      <c r="C9" s="12" t="s">
        <v>7</v>
      </c>
      <c r="D9" s="18" t="s">
        <v>18</v>
      </c>
      <c r="E9" s="19" t="s">
        <v>11</v>
      </c>
      <c r="F9" s="20">
        <v>3</v>
      </c>
      <c r="G9" s="21">
        <v>70539554.989999995</v>
      </c>
      <c r="H9" s="22">
        <v>3</v>
      </c>
      <c r="I9" s="17">
        <f t="shared" si="0"/>
        <v>23513184.996666666</v>
      </c>
    </row>
    <row r="10" spans="1:9" ht="14.45" customHeight="1" x14ac:dyDescent="0.25">
      <c r="A10" s="11" t="s">
        <v>5</v>
      </c>
      <c r="B10" s="12" t="s">
        <v>15</v>
      </c>
      <c r="C10" s="12" t="s">
        <v>7</v>
      </c>
      <c r="D10" s="18" t="s">
        <v>19</v>
      </c>
      <c r="E10" s="19" t="s">
        <v>20</v>
      </c>
      <c r="F10" s="20">
        <v>278</v>
      </c>
      <c r="G10" s="21">
        <v>399206419.28000003</v>
      </c>
      <c r="H10" s="22">
        <v>284</v>
      </c>
      <c r="I10" s="17">
        <f t="shared" si="0"/>
        <v>1405656.4059154931</v>
      </c>
    </row>
    <row r="11" spans="1:9" ht="14.45" customHeight="1" x14ac:dyDescent="0.25">
      <c r="A11" s="11" t="s">
        <v>5</v>
      </c>
      <c r="B11" s="12" t="s">
        <v>15</v>
      </c>
      <c r="C11" s="12" t="s">
        <v>7</v>
      </c>
      <c r="D11" s="18" t="s">
        <v>21</v>
      </c>
      <c r="E11" s="19" t="s">
        <v>20</v>
      </c>
      <c r="F11" s="20">
        <v>4</v>
      </c>
      <c r="G11" s="21">
        <v>10906318.050000001</v>
      </c>
      <c r="H11" s="22">
        <v>370</v>
      </c>
      <c r="I11" s="17">
        <f t="shared" si="0"/>
        <v>29476.535270270273</v>
      </c>
    </row>
    <row r="12" spans="1:9" ht="14.45" customHeight="1" x14ac:dyDescent="0.25">
      <c r="A12" s="11" t="s">
        <v>5</v>
      </c>
      <c r="B12" s="12" t="s">
        <v>15</v>
      </c>
      <c r="C12" s="12" t="s">
        <v>7</v>
      </c>
      <c r="D12" s="18" t="s">
        <v>22</v>
      </c>
      <c r="E12" s="19" t="s">
        <v>11</v>
      </c>
      <c r="F12" s="20">
        <v>280</v>
      </c>
      <c r="G12" s="21">
        <v>405724801.29000002</v>
      </c>
      <c r="H12" s="22">
        <v>287</v>
      </c>
      <c r="I12" s="17">
        <f t="shared" si="0"/>
        <v>1413675.2658188154</v>
      </c>
    </row>
    <row r="13" spans="1:9" ht="14.45" customHeight="1" x14ac:dyDescent="0.25">
      <c r="A13" s="11" t="s">
        <v>5</v>
      </c>
      <c r="B13" s="12" t="s">
        <v>15</v>
      </c>
      <c r="C13" s="12" t="s">
        <v>7</v>
      </c>
      <c r="D13" s="18" t="s">
        <v>14</v>
      </c>
      <c r="E13" s="19" t="s">
        <v>11</v>
      </c>
      <c r="F13" s="20">
        <v>22</v>
      </c>
      <c r="G13" s="21">
        <v>16625116.98</v>
      </c>
      <c r="H13" s="22">
        <v>22</v>
      </c>
      <c r="I13" s="17">
        <f t="shared" si="0"/>
        <v>755687.1354545455</v>
      </c>
    </row>
    <row r="14" spans="1:9" ht="14.45" customHeight="1" x14ac:dyDescent="0.25">
      <c r="A14" s="11" t="s">
        <v>5</v>
      </c>
      <c r="B14" s="12" t="s">
        <v>15</v>
      </c>
      <c r="C14" s="12" t="s">
        <v>7</v>
      </c>
      <c r="D14" s="18" t="s">
        <v>23</v>
      </c>
      <c r="E14" s="19" t="s">
        <v>11</v>
      </c>
      <c r="F14" s="20">
        <v>1</v>
      </c>
      <c r="G14" s="21">
        <v>52577.32</v>
      </c>
      <c r="H14" s="22">
        <v>1</v>
      </c>
      <c r="I14" s="17">
        <f t="shared" si="0"/>
        <v>52577.32</v>
      </c>
    </row>
    <row r="15" spans="1:9" ht="14.45" customHeight="1" x14ac:dyDescent="0.25">
      <c r="A15" s="11" t="s">
        <v>24</v>
      </c>
      <c r="B15" s="12" t="s">
        <v>25</v>
      </c>
      <c r="C15" s="12" t="s">
        <v>7</v>
      </c>
      <c r="D15" s="18" t="s">
        <v>26</v>
      </c>
      <c r="E15" s="19" t="s">
        <v>11</v>
      </c>
      <c r="F15" s="20">
        <v>1</v>
      </c>
      <c r="G15" s="21">
        <v>4609800.07</v>
      </c>
      <c r="H15" s="22">
        <v>1</v>
      </c>
      <c r="I15" s="17">
        <f t="shared" si="0"/>
        <v>4609800.07</v>
      </c>
    </row>
    <row r="16" spans="1:9" ht="14.45" customHeight="1" x14ac:dyDescent="0.25">
      <c r="A16" s="11" t="s">
        <v>24</v>
      </c>
      <c r="B16" s="12" t="s">
        <v>25</v>
      </c>
      <c r="C16" s="12" t="s">
        <v>7</v>
      </c>
      <c r="D16" s="18" t="s">
        <v>27</v>
      </c>
      <c r="E16" s="19" t="s">
        <v>11</v>
      </c>
      <c r="F16" s="20">
        <v>107</v>
      </c>
      <c r="G16" s="21">
        <v>429261994.83999997</v>
      </c>
      <c r="H16" s="22">
        <v>887.99999999999966</v>
      </c>
      <c r="I16" s="17">
        <f t="shared" si="0"/>
        <v>483403.14734234248</v>
      </c>
    </row>
    <row r="17" spans="1:9" ht="14.45" customHeight="1" x14ac:dyDescent="0.25">
      <c r="A17" s="11" t="s">
        <v>24</v>
      </c>
      <c r="B17" s="12" t="s">
        <v>25</v>
      </c>
      <c r="C17" s="12" t="s">
        <v>7</v>
      </c>
      <c r="D17" s="18" t="s">
        <v>28</v>
      </c>
      <c r="E17" s="19" t="s">
        <v>11</v>
      </c>
      <c r="F17" s="20">
        <v>119</v>
      </c>
      <c r="G17" s="21">
        <v>463079498.23000014</v>
      </c>
      <c r="H17" s="22">
        <v>160.00000000000006</v>
      </c>
      <c r="I17" s="17">
        <f t="shared" si="0"/>
        <v>2894246.8639374999</v>
      </c>
    </row>
    <row r="18" spans="1:9" ht="14.45" customHeight="1" x14ac:dyDescent="0.25">
      <c r="A18" s="11" t="s">
        <v>24</v>
      </c>
      <c r="B18" s="12" t="s">
        <v>25</v>
      </c>
      <c r="C18" s="12" t="s">
        <v>7</v>
      </c>
      <c r="D18" s="18" t="s">
        <v>29</v>
      </c>
      <c r="E18" s="19" t="s">
        <v>11</v>
      </c>
      <c r="F18" s="20">
        <v>57</v>
      </c>
      <c r="G18" s="21">
        <v>294392153.81999999</v>
      </c>
      <c r="H18" s="22">
        <v>8054666</v>
      </c>
      <c r="I18" s="17">
        <f t="shared" si="0"/>
        <v>36.549268935546181</v>
      </c>
    </row>
    <row r="19" spans="1:9" ht="14.45" customHeight="1" x14ac:dyDescent="0.25">
      <c r="A19" s="11" t="s">
        <v>24</v>
      </c>
      <c r="B19" s="12" t="s">
        <v>25</v>
      </c>
      <c r="C19" s="12" t="s">
        <v>7</v>
      </c>
      <c r="D19" s="18" t="s">
        <v>30</v>
      </c>
      <c r="E19" s="19" t="s">
        <v>31</v>
      </c>
      <c r="F19" s="20">
        <v>57</v>
      </c>
      <c r="G19" s="21">
        <v>294392153.81999999</v>
      </c>
      <c r="H19" s="22">
        <v>232.80999999999997</v>
      </c>
      <c r="I19" s="17">
        <f t="shared" si="0"/>
        <v>1264516.7897427087</v>
      </c>
    </row>
    <row r="20" spans="1:9" ht="14.45" customHeight="1" x14ac:dyDescent="0.25">
      <c r="A20" s="11" t="s">
        <v>32</v>
      </c>
      <c r="B20" s="12" t="s">
        <v>33</v>
      </c>
      <c r="C20" s="12" t="s">
        <v>7</v>
      </c>
      <c r="D20" s="18" t="s">
        <v>34</v>
      </c>
      <c r="E20" s="19" t="s">
        <v>11</v>
      </c>
      <c r="F20" s="20">
        <v>8</v>
      </c>
      <c r="G20" s="21">
        <v>40946242.699999996</v>
      </c>
      <c r="H20" s="22">
        <v>14</v>
      </c>
      <c r="I20" s="17">
        <f t="shared" si="0"/>
        <v>2924731.6214285712</v>
      </c>
    </row>
    <row r="21" spans="1:9" ht="14.45" customHeight="1" x14ac:dyDescent="0.25">
      <c r="A21" s="11" t="s">
        <v>32</v>
      </c>
      <c r="B21" s="12" t="s">
        <v>33</v>
      </c>
      <c r="C21" s="12" t="s">
        <v>7</v>
      </c>
      <c r="D21" s="18" t="s">
        <v>35</v>
      </c>
      <c r="E21" s="19" t="s">
        <v>36</v>
      </c>
      <c r="F21" s="20">
        <v>9</v>
      </c>
      <c r="G21" s="21">
        <v>45795940.769999996</v>
      </c>
      <c r="H21" s="22">
        <v>64.400000000000006</v>
      </c>
      <c r="I21" s="17">
        <f t="shared" si="0"/>
        <v>711117.09270186326</v>
      </c>
    </row>
    <row r="22" spans="1:9" ht="14.45" customHeight="1" x14ac:dyDescent="0.25">
      <c r="A22" s="11" t="s">
        <v>32</v>
      </c>
      <c r="B22" s="12" t="s">
        <v>37</v>
      </c>
      <c r="C22" s="12" t="s">
        <v>7</v>
      </c>
      <c r="D22" s="18" t="s">
        <v>19</v>
      </c>
      <c r="E22" s="19" t="s">
        <v>20</v>
      </c>
      <c r="F22" s="20">
        <v>51</v>
      </c>
      <c r="G22" s="21">
        <v>6123699.7600000016</v>
      </c>
      <c r="H22" s="22">
        <v>51</v>
      </c>
      <c r="I22" s="17">
        <f t="shared" si="0"/>
        <v>120072.54431372552</v>
      </c>
    </row>
    <row r="23" spans="1:9" ht="14.45" customHeight="1" x14ac:dyDescent="0.25">
      <c r="A23" s="11" t="s">
        <v>32</v>
      </c>
      <c r="B23" s="12" t="s">
        <v>37</v>
      </c>
      <c r="C23" s="12" t="s">
        <v>7</v>
      </c>
      <c r="D23" s="18" t="s">
        <v>21</v>
      </c>
      <c r="E23" s="19" t="s">
        <v>20</v>
      </c>
      <c r="F23" s="20">
        <v>2</v>
      </c>
      <c r="G23" s="21">
        <v>53182328.390000001</v>
      </c>
      <c r="H23" s="22">
        <v>491</v>
      </c>
      <c r="I23" s="17">
        <f t="shared" si="0"/>
        <v>108314.31443991854</v>
      </c>
    </row>
    <row r="24" spans="1:9" ht="14.45" customHeight="1" x14ac:dyDescent="0.25">
      <c r="A24" s="11" t="s">
        <v>32</v>
      </c>
      <c r="B24" s="12" t="s">
        <v>37</v>
      </c>
      <c r="C24" s="12" t="s">
        <v>7</v>
      </c>
      <c r="D24" s="18" t="s">
        <v>38</v>
      </c>
      <c r="E24" s="19" t="s">
        <v>11</v>
      </c>
      <c r="F24" s="20">
        <v>1</v>
      </c>
      <c r="G24" s="21">
        <v>33766906.810000002</v>
      </c>
      <c r="H24" s="22">
        <v>74</v>
      </c>
      <c r="I24" s="17">
        <f t="shared" si="0"/>
        <v>456309.55148648651</v>
      </c>
    </row>
    <row r="25" spans="1:9" ht="14.45" customHeight="1" x14ac:dyDescent="0.25">
      <c r="A25" s="11" t="s">
        <v>32</v>
      </c>
      <c r="B25" s="12" t="s">
        <v>39</v>
      </c>
      <c r="C25" s="12" t="s">
        <v>7</v>
      </c>
      <c r="D25" s="18" t="s">
        <v>16</v>
      </c>
      <c r="E25" s="19" t="s">
        <v>9</v>
      </c>
      <c r="F25" s="20">
        <v>1430</v>
      </c>
      <c r="G25" s="21">
        <v>944045531.08999872</v>
      </c>
      <c r="H25" s="22">
        <v>1433123595.9699981</v>
      </c>
      <c r="I25" s="17">
        <f t="shared" si="0"/>
        <v>0.65873280835281278</v>
      </c>
    </row>
    <row r="26" spans="1:9" ht="14.45" customHeight="1" x14ac:dyDescent="0.25">
      <c r="A26" s="11" t="s">
        <v>32</v>
      </c>
      <c r="B26" s="12" t="s">
        <v>39</v>
      </c>
      <c r="C26" s="12" t="s">
        <v>7</v>
      </c>
      <c r="D26" s="18" t="s">
        <v>40</v>
      </c>
      <c r="E26" s="19" t="s">
        <v>9</v>
      </c>
      <c r="F26" s="20">
        <v>1</v>
      </c>
      <c r="G26" s="21">
        <v>394093700</v>
      </c>
      <c r="H26" s="22">
        <v>218221439.13999999</v>
      </c>
      <c r="I26" s="17">
        <f t="shared" si="0"/>
        <v>1.805934841017931</v>
      </c>
    </row>
    <row r="27" spans="1:9" ht="14.45" customHeight="1" x14ac:dyDescent="0.25">
      <c r="A27" s="11" t="s">
        <v>32</v>
      </c>
      <c r="B27" s="12" t="s">
        <v>39</v>
      </c>
      <c r="C27" s="12" t="s">
        <v>7</v>
      </c>
      <c r="D27" s="18" t="s">
        <v>41</v>
      </c>
      <c r="E27" s="19" t="s">
        <v>20</v>
      </c>
      <c r="F27" s="20">
        <v>1217</v>
      </c>
      <c r="G27" s="21">
        <v>887986145.69000018</v>
      </c>
      <c r="H27" s="22">
        <v>933.99999999999898</v>
      </c>
      <c r="I27" s="17">
        <f t="shared" si="0"/>
        <v>950734.63135974423</v>
      </c>
    </row>
    <row r="28" spans="1:9" ht="14.45" customHeight="1" x14ac:dyDescent="0.25">
      <c r="A28" s="11" t="s">
        <v>32</v>
      </c>
      <c r="B28" s="12" t="s">
        <v>39</v>
      </c>
      <c r="C28" s="12" t="s">
        <v>7</v>
      </c>
      <c r="D28" s="18" t="s">
        <v>19</v>
      </c>
      <c r="E28" s="19" t="s">
        <v>20</v>
      </c>
      <c r="F28" s="20">
        <v>1431</v>
      </c>
      <c r="G28" s="21">
        <v>945824399.08999968</v>
      </c>
      <c r="H28" s="22">
        <v>1431.9999999999982</v>
      </c>
      <c r="I28" s="17">
        <f t="shared" si="0"/>
        <v>660491.89880586648</v>
      </c>
    </row>
    <row r="29" spans="1:9" ht="14.45" customHeight="1" x14ac:dyDescent="0.25">
      <c r="A29" s="11" t="s">
        <v>32</v>
      </c>
      <c r="B29" s="12" t="s">
        <v>39</v>
      </c>
      <c r="C29" s="12" t="s">
        <v>7</v>
      </c>
      <c r="D29" s="18" t="s">
        <v>42</v>
      </c>
      <c r="E29" s="19" t="s">
        <v>20</v>
      </c>
      <c r="F29" s="20">
        <v>631</v>
      </c>
      <c r="G29" s="21">
        <v>349499248.15000015</v>
      </c>
      <c r="H29" s="22">
        <v>631</v>
      </c>
      <c r="I29" s="17">
        <f t="shared" si="0"/>
        <v>553881.5343106183</v>
      </c>
    </row>
    <row r="30" spans="1:9" ht="14.45" customHeight="1" x14ac:dyDescent="0.25">
      <c r="A30" s="11" t="s">
        <v>32</v>
      </c>
      <c r="B30" s="12" t="s">
        <v>39</v>
      </c>
      <c r="C30" s="12" t="s">
        <v>7</v>
      </c>
      <c r="D30" s="18" t="s">
        <v>43</v>
      </c>
      <c r="E30" s="19" t="s">
        <v>20</v>
      </c>
      <c r="F30" s="20">
        <v>1</v>
      </c>
      <c r="G30" s="21">
        <v>394093700</v>
      </c>
      <c r="H30" s="22">
        <v>945</v>
      </c>
      <c r="I30" s="17">
        <f t="shared" si="0"/>
        <v>417030.37037037039</v>
      </c>
    </row>
    <row r="31" spans="1:9" ht="14.45" customHeight="1" x14ac:dyDescent="0.25">
      <c r="A31" s="11" t="s">
        <v>32</v>
      </c>
      <c r="B31" s="12" t="s">
        <v>39</v>
      </c>
      <c r="C31" s="12" t="s">
        <v>7</v>
      </c>
      <c r="D31" s="18" t="s">
        <v>44</v>
      </c>
      <c r="E31" s="19" t="s">
        <v>13</v>
      </c>
      <c r="F31" s="20">
        <v>1427</v>
      </c>
      <c r="G31" s="21">
        <v>1336902020.3300004</v>
      </c>
      <c r="H31" s="22">
        <v>3041.6599999999971</v>
      </c>
      <c r="I31" s="17">
        <f t="shared" si="0"/>
        <v>439530.39469566016</v>
      </c>
    </row>
    <row r="32" spans="1:9" ht="14.45" customHeight="1" x14ac:dyDescent="0.25">
      <c r="A32" s="11" t="s">
        <v>45</v>
      </c>
      <c r="B32" s="12" t="s">
        <v>46</v>
      </c>
      <c r="C32" s="12" t="s">
        <v>7</v>
      </c>
      <c r="D32" s="18" t="s">
        <v>47</v>
      </c>
      <c r="E32" s="19" t="s">
        <v>48</v>
      </c>
      <c r="F32" s="20">
        <v>219</v>
      </c>
      <c r="G32" s="21">
        <v>505242408.09000021</v>
      </c>
      <c r="H32" s="22">
        <v>194.24000000000007</v>
      </c>
      <c r="I32" s="17">
        <f t="shared" si="0"/>
        <v>2601124.423857084</v>
      </c>
    </row>
    <row r="33" spans="1:9" ht="14.45" customHeight="1" x14ac:dyDescent="0.25">
      <c r="A33" s="11" t="s">
        <v>45</v>
      </c>
      <c r="B33" s="12" t="s">
        <v>46</v>
      </c>
      <c r="C33" s="12" t="s">
        <v>7</v>
      </c>
      <c r="D33" s="18" t="s">
        <v>49</v>
      </c>
      <c r="E33" s="19" t="s">
        <v>11</v>
      </c>
      <c r="F33" s="20">
        <v>86</v>
      </c>
      <c r="G33" s="21">
        <v>372571678.6000002</v>
      </c>
      <c r="H33" s="22">
        <v>11814.999999999993</v>
      </c>
      <c r="I33" s="17">
        <f t="shared" si="0"/>
        <v>31533.785746931902</v>
      </c>
    </row>
    <row r="34" spans="1:9" ht="14.45" customHeight="1" x14ac:dyDescent="0.25">
      <c r="A34" s="11" t="s">
        <v>45</v>
      </c>
      <c r="B34" s="12" t="s">
        <v>46</v>
      </c>
      <c r="C34" s="12" t="s">
        <v>7</v>
      </c>
      <c r="D34" s="18" t="s">
        <v>50</v>
      </c>
      <c r="E34" s="19" t="s">
        <v>11</v>
      </c>
      <c r="F34" s="20">
        <v>197</v>
      </c>
      <c r="G34" s="21">
        <v>474058040.19999993</v>
      </c>
      <c r="H34" s="22">
        <v>23006.999999999993</v>
      </c>
      <c r="I34" s="17">
        <f t="shared" si="0"/>
        <v>20604.948067979312</v>
      </c>
    </row>
    <row r="35" spans="1:9" ht="14.45" customHeight="1" x14ac:dyDescent="0.25">
      <c r="A35" s="11" t="s">
        <v>45</v>
      </c>
      <c r="B35" s="12" t="s">
        <v>46</v>
      </c>
      <c r="C35" s="12" t="s">
        <v>7</v>
      </c>
      <c r="D35" s="18" t="s">
        <v>51</v>
      </c>
      <c r="E35" s="19" t="s">
        <v>52</v>
      </c>
      <c r="F35" s="20">
        <v>220</v>
      </c>
      <c r="G35" s="21">
        <v>506370798.68000031</v>
      </c>
      <c r="H35" s="22">
        <v>122092.97999999998</v>
      </c>
      <c r="I35" s="17">
        <f t="shared" si="0"/>
        <v>4147.4194395124141</v>
      </c>
    </row>
    <row r="36" spans="1:9" ht="14.45" customHeight="1" x14ac:dyDescent="0.25">
      <c r="A36" s="11" t="s">
        <v>45</v>
      </c>
      <c r="B36" s="12" t="s">
        <v>53</v>
      </c>
      <c r="C36" s="12" t="s">
        <v>7</v>
      </c>
      <c r="D36" s="18" t="s">
        <v>47</v>
      </c>
      <c r="E36" s="19" t="s">
        <v>48</v>
      </c>
      <c r="F36" s="20">
        <v>1</v>
      </c>
      <c r="G36" s="21">
        <v>142913100</v>
      </c>
      <c r="H36" s="22">
        <v>0</v>
      </c>
      <c r="I36" s="17" t="e">
        <f t="shared" si="0"/>
        <v>#DIV/0!</v>
      </c>
    </row>
    <row r="37" spans="1:9" ht="14.45" customHeight="1" x14ac:dyDescent="0.25">
      <c r="A37" s="11" t="s">
        <v>45</v>
      </c>
      <c r="B37" s="12" t="s">
        <v>53</v>
      </c>
      <c r="C37" s="12" t="s">
        <v>7</v>
      </c>
      <c r="D37" s="18" t="s">
        <v>49</v>
      </c>
      <c r="E37" s="19" t="s">
        <v>11</v>
      </c>
      <c r="F37" s="20">
        <v>1</v>
      </c>
      <c r="G37" s="21">
        <v>142913100</v>
      </c>
      <c r="H37" s="22">
        <v>0</v>
      </c>
      <c r="I37" s="17" t="e">
        <f t="shared" si="0"/>
        <v>#DIV/0!</v>
      </c>
    </row>
    <row r="38" spans="1:9" ht="14.45" customHeight="1" x14ac:dyDescent="0.25">
      <c r="A38" s="11" t="s">
        <v>45</v>
      </c>
      <c r="B38" s="12" t="s">
        <v>53</v>
      </c>
      <c r="C38" s="12" t="s">
        <v>7</v>
      </c>
      <c r="D38" s="18" t="s">
        <v>50</v>
      </c>
      <c r="E38" s="19" t="s">
        <v>11</v>
      </c>
      <c r="F38" s="20">
        <v>1</v>
      </c>
      <c r="G38" s="21">
        <v>142913100</v>
      </c>
      <c r="H38" s="22">
        <v>0</v>
      </c>
      <c r="I38" s="17" t="e">
        <f t="shared" si="0"/>
        <v>#DIV/0!</v>
      </c>
    </row>
    <row r="39" spans="1:9" ht="14.45" customHeight="1" x14ac:dyDescent="0.25">
      <c r="A39" s="11" t="s">
        <v>45</v>
      </c>
      <c r="B39" s="12" t="s">
        <v>53</v>
      </c>
      <c r="C39" s="12" t="s">
        <v>7</v>
      </c>
      <c r="D39" s="18" t="s">
        <v>43</v>
      </c>
      <c r="E39" s="19" t="s">
        <v>20</v>
      </c>
      <c r="F39" s="20">
        <v>1</v>
      </c>
      <c r="G39" s="21">
        <v>142913100</v>
      </c>
      <c r="H39" s="22">
        <v>0</v>
      </c>
      <c r="I39" s="17" t="e">
        <f t="shared" si="0"/>
        <v>#DIV/0!</v>
      </c>
    </row>
    <row r="40" spans="1:9" ht="14.45" customHeight="1" x14ac:dyDescent="0.25">
      <c r="A40" s="11" t="s">
        <v>45</v>
      </c>
      <c r="B40" s="12" t="s">
        <v>54</v>
      </c>
      <c r="C40" s="12" t="s">
        <v>7</v>
      </c>
      <c r="D40" s="18" t="s">
        <v>47</v>
      </c>
      <c r="E40" s="19" t="s">
        <v>48</v>
      </c>
      <c r="F40" s="20">
        <v>49</v>
      </c>
      <c r="G40" s="21">
        <v>163094149.90999997</v>
      </c>
      <c r="H40" s="22">
        <v>41.67</v>
      </c>
      <c r="I40" s="17">
        <f t="shared" si="0"/>
        <v>3913946.4821214294</v>
      </c>
    </row>
    <row r="41" spans="1:9" ht="14.45" customHeight="1" x14ac:dyDescent="0.25">
      <c r="A41" s="11" t="s">
        <v>45</v>
      </c>
      <c r="B41" s="12" t="s">
        <v>54</v>
      </c>
      <c r="C41" s="12" t="s">
        <v>7</v>
      </c>
      <c r="D41" s="18" t="s">
        <v>55</v>
      </c>
      <c r="E41" s="19" t="s">
        <v>56</v>
      </c>
      <c r="F41" s="20">
        <v>81</v>
      </c>
      <c r="G41" s="21">
        <v>176701524.64999989</v>
      </c>
      <c r="H41" s="22">
        <v>4503.9999999999991</v>
      </c>
      <c r="I41" s="17">
        <f t="shared" si="0"/>
        <v>39232.132471136749</v>
      </c>
    </row>
    <row r="42" spans="1:9" ht="14.45" customHeight="1" x14ac:dyDescent="0.25">
      <c r="A42" s="11" t="s">
        <v>45</v>
      </c>
      <c r="B42" s="12" t="s">
        <v>54</v>
      </c>
      <c r="C42" s="12" t="s">
        <v>7</v>
      </c>
      <c r="D42" s="18" t="s">
        <v>49</v>
      </c>
      <c r="E42" s="19" t="s">
        <v>11</v>
      </c>
      <c r="F42" s="20">
        <v>119</v>
      </c>
      <c r="G42" s="21">
        <v>337770253.87999988</v>
      </c>
      <c r="H42" s="22">
        <v>373.00000000000011</v>
      </c>
      <c r="I42" s="17">
        <f t="shared" si="0"/>
        <v>905550.27849865891</v>
      </c>
    </row>
    <row r="43" spans="1:9" ht="14.45" customHeight="1" x14ac:dyDescent="0.25">
      <c r="A43" s="11" t="s">
        <v>45</v>
      </c>
      <c r="B43" s="12" t="s">
        <v>54</v>
      </c>
      <c r="C43" s="12" t="s">
        <v>7</v>
      </c>
      <c r="D43" s="18" t="s">
        <v>50</v>
      </c>
      <c r="E43" s="19" t="s">
        <v>11</v>
      </c>
      <c r="F43" s="20">
        <v>147</v>
      </c>
      <c r="G43" s="21">
        <v>342519700.02999979</v>
      </c>
      <c r="H43" s="22">
        <v>516.00000000000023</v>
      </c>
      <c r="I43" s="17">
        <f t="shared" si="0"/>
        <v>663797.86827519315</v>
      </c>
    </row>
    <row r="44" spans="1:9" ht="14.45" customHeight="1" x14ac:dyDescent="0.25">
      <c r="A44" s="11" t="s">
        <v>45</v>
      </c>
      <c r="B44" s="12" t="s">
        <v>54</v>
      </c>
      <c r="C44" s="12" t="s">
        <v>7</v>
      </c>
      <c r="D44" s="18" t="s">
        <v>57</v>
      </c>
      <c r="E44" s="19" t="s">
        <v>58</v>
      </c>
      <c r="F44" s="20">
        <v>530</v>
      </c>
      <c r="G44" s="21">
        <v>1111457731.1400006</v>
      </c>
      <c r="H44" s="22">
        <v>467.04999999999961</v>
      </c>
      <c r="I44" s="17">
        <f t="shared" si="0"/>
        <v>2379740.3514398918</v>
      </c>
    </row>
    <row r="45" spans="1:9" ht="14.45" customHeight="1" x14ac:dyDescent="0.25">
      <c r="A45" s="11" t="s">
        <v>45</v>
      </c>
      <c r="B45" s="12" t="s">
        <v>54</v>
      </c>
      <c r="C45" s="12" t="s">
        <v>7</v>
      </c>
      <c r="D45" s="18" t="s">
        <v>51</v>
      </c>
      <c r="E45" s="19" t="s">
        <v>52</v>
      </c>
      <c r="F45" s="20">
        <v>543</v>
      </c>
      <c r="G45" s="21">
        <v>1130200352.4400001</v>
      </c>
      <c r="H45" s="22">
        <v>132755.81000000003</v>
      </c>
      <c r="I45" s="17">
        <f t="shared" si="0"/>
        <v>8513.3777003055438</v>
      </c>
    </row>
    <row r="46" spans="1:9" ht="14.45" customHeight="1" x14ac:dyDescent="0.25">
      <c r="A46" s="11" t="s">
        <v>45</v>
      </c>
      <c r="B46" s="12" t="s">
        <v>54</v>
      </c>
      <c r="C46" s="12" t="s">
        <v>7</v>
      </c>
      <c r="D46" s="18" t="s">
        <v>59</v>
      </c>
      <c r="E46" s="19" t="s">
        <v>60</v>
      </c>
      <c r="F46" s="20">
        <v>523</v>
      </c>
      <c r="G46" s="21">
        <v>1071886917.2299999</v>
      </c>
      <c r="H46" s="22">
        <v>375317224.32000011</v>
      </c>
      <c r="I46" s="17">
        <f t="shared" si="0"/>
        <v>2.8559491751865238</v>
      </c>
    </row>
    <row r="47" spans="1:9" ht="14.45" customHeight="1" x14ac:dyDescent="0.25">
      <c r="A47" s="11" t="s">
        <v>45</v>
      </c>
      <c r="B47" s="12" t="s">
        <v>61</v>
      </c>
      <c r="C47" s="12" t="s">
        <v>7</v>
      </c>
      <c r="D47" s="18" t="s">
        <v>62</v>
      </c>
      <c r="E47" s="19" t="s">
        <v>63</v>
      </c>
      <c r="F47" s="20">
        <v>1</v>
      </c>
      <c r="G47" s="21">
        <v>149301947.41999999</v>
      </c>
      <c r="H47" s="22">
        <v>13.82</v>
      </c>
      <c r="I47" s="17">
        <f t="shared" si="0"/>
        <v>10803324.704775685</v>
      </c>
    </row>
    <row r="48" spans="1:9" ht="14.45" customHeight="1" x14ac:dyDescent="0.25">
      <c r="A48" s="11" t="s">
        <v>45</v>
      </c>
      <c r="B48" s="12" t="s">
        <v>61</v>
      </c>
      <c r="C48" s="12" t="s">
        <v>7</v>
      </c>
      <c r="D48" s="18" t="s">
        <v>64</v>
      </c>
      <c r="E48" s="19" t="s">
        <v>63</v>
      </c>
      <c r="F48" s="20">
        <v>50</v>
      </c>
      <c r="G48" s="21">
        <v>996189261.63999999</v>
      </c>
      <c r="H48" s="22">
        <v>334.63000000000017</v>
      </c>
      <c r="I48" s="17">
        <f t="shared" si="0"/>
        <v>2976987.3043062473</v>
      </c>
    </row>
    <row r="49" spans="1:9" ht="14.45" customHeight="1" x14ac:dyDescent="0.25">
      <c r="A49" s="11" t="s">
        <v>45</v>
      </c>
      <c r="B49" s="12" t="s">
        <v>61</v>
      </c>
      <c r="C49" s="12" t="s">
        <v>7</v>
      </c>
      <c r="D49" s="18" t="s">
        <v>65</v>
      </c>
      <c r="E49" s="19" t="s">
        <v>11</v>
      </c>
      <c r="F49" s="20">
        <v>67</v>
      </c>
      <c r="G49" s="21">
        <v>1013990028.1000001</v>
      </c>
      <c r="H49" s="22">
        <v>137</v>
      </c>
      <c r="I49" s="17">
        <f t="shared" si="0"/>
        <v>7401387.0664233584</v>
      </c>
    </row>
    <row r="50" spans="1:9" ht="14.45" customHeight="1" x14ac:dyDescent="0.25">
      <c r="A50" s="11" t="s">
        <v>45</v>
      </c>
      <c r="B50" s="12" t="s">
        <v>61</v>
      </c>
      <c r="C50" s="12" t="s">
        <v>7</v>
      </c>
      <c r="D50" s="18" t="s">
        <v>66</v>
      </c>
      <c r="E50" s="19" t="s">
        <v>11</v>
      </c>
      <c r="F50" s="20">
        <v>7</v>
      </c>
      <c r="G50" s="21">
        <v>283503876.06999993</v>
      </c>
      <c r="H50" s="22">
        <v>7</v>
      </c>
      <c r="I50" s="17">
        <f t="shared" si="0"/>
        <v>40500553.724285707</v>
      </c>
    </row>
    <row r="51" spans="1:9" ht="14.45" customHeight="1" x14ac:dyDescent="0.25">
      <c r="A51" s="11" t="s">
        <v>45</v>
      </c>
      <c r="B51" s="12" t="s">
        <v>61</v>
      </c>
      <c r="C51" s="12" t="s">
        <v>7</v>
      </c>
      <c r="D51" s="18" t="s">
        <v>67</v>
      </c>
      <c r="E51" s="19" t="s">
        <v>11</v>
      </c>
      <c r="F51" s="20">
        <v>26</v>
      </c>
      <c r="G51" s="21">
        <v>682525723.93999994</v>
      </c>
      <c r="H51" s="22">
        <v>492.00000000000011</v>
      </c>
      <c r="I51" s="17">
        <f t="shared" si="0"/>
        <v>1387247.4063821135</v>
      </c>
    </row>
    <row r="52" spans="1:9" ht="14.45" customHeight="1" x14ac:dyDescent="0.25">
      <c r="A52" s="11" t="s">
        <v>45</v>
      </c>
      <c r="B52" s="12" t="s">
        <v>61</v>
      </c>
      <c r="C52" s="12" t="s">
        <v>7</v>
      </c>
      <c r="D52" s="18" t="s">
        <v>51</v>
      </c>
      <c r="E52" s="19" t="s">
        <v>52</v>
      </c>
      <c r="F52" s="20">
        <v>144</v>
      </c>
      <c r="G52" s="21">
        <v>1370418257.3799999</v>
      </c>
      <c r="H52" s="22">
        <v>50319.969999999972</v>
      </c>
      <c r="I52" s="17">
        <f t="shared" si="0"/>
        <v>27234.083354580707</v>
      </c>
    </row>
    <row r="53" spans="1:9" ht="14.45" customHeight="1" x14ac:dyDescent="0.25">
      <c r="A53" s="11" t="s">
        <v>45</v>
      </c>
      <c r="B53" s="12" t="s">
        <v>68</v>
      </c>
      <c r="C53" s="12" t="s">
        <v>7</v>
      </c>
      <c r="D53" s="18" t="s">
        <v>69</v>
      </c>
      <c r="E53" s="19" t="s">
        <v>48</v>
      </c>
      <c r="F53" s="20">
        <v>13</v>
      </c>
      <c r="G53" s="21">
        <v>23007777.900000002</v>
      </c>
      <c r="H53" s="22">
        <v>186.44</v>
      </c>
      <c r="I53" s="17">
        <f t="shared" si="0"/>
        <v>123405.80293928343</v>
      </c>
    </row>
    <row r="54" spans="1:9" ht="14.45" customHeight="1" x14ac:dyDescent="0.25">
      <c r="A54" s="11" t="s">
        <v>45</v>
      </c>
      <c r="B54" s="12" t="s">
        <v>68</v>
      </c>
      <c r="C54" s="12" t="s">
        <v>7</v>
      </c>
      <c r="D54" s="18" t="s">
        <v>70</v>
      </c>
      <c r="E54" s="19" t="s">
        <v>11</v>
      </c>
      <c r="F54" s="20">
        <v>13</v>
      </c>
      <c r="G54" s="21">
        <v>23007777.900000002</v>
      </c>
      <c r="H54" s="22">
        <v>15.999999999999998</v>
      </c>
      <c r="I54" s="17">
        <f t="shared" si="0"/>
        <v>1437986.1187500004</v>
      </c>
    </row>
    <row r="55" spans="1:9" ht="14.45" customHeight="1" x14ac:dyDescent="0.25">
      <c r="A55" s="11" t="s">
        <v>45</v>
      </c>
      <c r="B55" s="12" t="s">
        <v>68</v>
      </c>
      <c r="C55" s="12" t="s">
        <v>7</v>
      </c>
      <c r="D55" s="18" t="s">
        <v>19</v>
      </c>
      <c r="E55" s="19" t="s">
        <v>20</v>
      </c>
      <c r="F55" s="20">
        <v>11</v>
      </c>
      <c r="G55" s="21">
        <v>19915189.349999998</v>
      </c>
      <c r="H55" s="22">
        <v>11</v>
      </c>
      <c r="I55" s="17">
        <f t="shared" si="0"/>
        <v>1810471.7590909088</v>
      </c>
    </row>
    <row r="56" spans="1:9" ht="14.45" customHeight="1" x14ac:dyDescent="0.25">
      <c r="A56" s="11" t="s">
        <v>45</v>
      </c>
      <c r="B56" s="12" t="s">
        <v>71</v>
      </c>
      <c r="C56" s="12" t="s">
        <v>7</v>
      </c>
      <c r="D56" s="18" t="s">
        <v>72</v>
      </c>
      <c r="E56" s="19" t="s">
        <v>11</v>
      </c>
      <c r="F56" s="20">
        <v>20</v>
      </c>
      <c r="G56" s="21">
        <v>25418676.090000004</v>
      </c>
      <c r="H56" s="22">
        <v>2125.9999999999995</v>
      </c>
      <c r="I56" s="17">
        <f t="shared" si="0"/>
        <v>11956.103523047981</v>
      </c>
    </row>
    <row r="57" spans="1:9" ht="14.45" customHeight="1" x14ac:dyDescent="0.25">
      <c r="A57" s="11" t="s">
        <v>45</v>
      </c>
      <c r="B57" s="12" t="s">
        <v>71</v>
      </c>
      <c r="C57" s="12" t="s">
        <v>7</v>
      </c>
      <c r="D57" s="18" t="s">
        <v>57</v>
      </c>
      <c r="E57" s="19" t="s">
        <v>58</v>
      </c>
      <c r="F57" s="20">
        <v>20</v>
      </c>
      <c r="G57" s="21">
        <v>25418676.090000004</v>
      </c>
      <c r="H57" s="22">
        <v>46.949999999999996</v>
      </c>
      <c r="I57" s="17">
        <f t="shared" si="0"/>
        <v>541398.85175718868</v>
      </c>
    </row>
    <row r="58" spans="1:9" ht="14.45" customHeight="1" x14ac:dyDescent="0.25">
      <c r="A58" s="11" t="s">
        <v>45</v>
      </c>
      <c r="B58" s="12" t="s">
        <v>71</v>
      </c>
      <c r="C58" s="12" t="s">
        <v>7</v>
      </c>
      <c r="D58" s="18" t="s">
        <v>51</v>
      </c>
      <c r="E58" s="19" t="s">
        <v>52</v>
      </c>
      <c r="F58" s="20">
        <v>20</v>
      </c>
      <c r="G58" s="21">
        <v>25418676.090000004</v>
      </c>
      <c r="H58" s="22">
        <v>9429.4399999999987</v>
      </c>
      <c r="I58" s="17">
        <f t="shared" si="0"/>
        <v>2695.6718628041544</v>
      </c>
    </row>
    <row r="59" spans="1:9" ht="14.45" customHeight="1" x14ac:dyDescent="0.25">
      <c r="A59" s="11" t="s">
        <v>73</v>
      </c>
      <c r="B59" s="12" t="s">
        <v>74</v>
      </c>
      <c r="C59" s="12" t="s">
        <v>7</v>
      </c>
      <c r="D59" s="18" t="s">
        <v>75</v>
      </c>
      <c r="E59" s="19" t="s">
        <v>11</v>
      </c>
      <c r="F59" s="20">
        <v>60</v>
      </c>
      <c r="G59" s="21">
        <v>16750470.499999994</v>
      </c>
      <c r="H59" s="22">
        <v>76</v>
      </c>
      <c r="I59" s="17">
        <f t="shared" si="0"/>
        <v>220400.92763157887</v>
      </c>
    </row>
    <row r="60" spans="1:9" ht="14.45" customHeight="1" x14ac:dyDescent="0.25">
      <c r="A60" s="11" t="s">
        <v>73</v>
      </c>
      <c r="B60" s="12" t="s">
        <v>74</v>
      </c>
      <c r="C60" s="12" t="s">
        <v>7</v>
      </c>
      <c r="D60" s="18" t="s">
        <v>76</v>
      </c>
      <c r="E60" s="19" t="s">
        <v>77</v>
      </c>
      <c r="F60" s="20">
        <v>60</v>
      </c>
      <c r="G60" s="21">
        <v>16750470.499999994</v>
      </c>
      <c r="H60" s="22">
        <v>10283794</v>
      </c>
      <c r="I60" s="17">
        <f t="shared" si="0"/>
        <v>1.628822057306865</v>
      </c>
    </row>
    <row r="61" spans="1:9" ht="14.45" customHeight="1" x14ac:dyDescent="0.25">
      <c r="A61" s="11" t="s">
        <v>73</v>
      </c>
      <c r="B61" s="12" t="s">
        <v>74</v>
      </c>
      <c r="C61" s="12" t="s">
        <v>7</v>
      </c>
      <c r="D61" s="18" t="s">
        <v>78</v>
      </c>
      <c r="E61" s="19" t="s">
        <v>77</v>
      </c>
      <c r="F61" s="20">
        <v>60</v>
      </c>
      <c r="G61" s="21">
        <v>16750470.499999994</v>
      </c>
      <c r="H61" s="22">
        <v>9849499</v>
      </c>
      <c r="I61" s="17">
        <f t="shared" si="0"/>
        <v>1.7006418803636605</v>
      </c>
    </row>
    <row r="62" spans="1:9" ht="14.45" customHeight="1" x14ac:dyDescent="0.25">
      <c r="A62" s="11" t="s">
        <v>73</v>
      </c>
      <c r="B62" s="12" t="s">
        <v>79</v>
      </c>
      <c r="C62" s="12" t="s">
        <v>7</v>
      </c>
      <c r="D62" s="18" t="s">
        <v>80</v>
      </c>
      <c r="E62" s="19" t="s">
        <v>58</v>
      </c>
      <c r="F62" s="20">
        <v>2</v>
      </c>
      <c r="G62" s="21">
        <v>4904912.67</v>
      </c>
      <c r="H62" s="22">
        <v>6986.15</v>
      </c>
      <c r="I62" s="17">
        <f t="shared" si="0"/>
        <v>702.09094708816735</v>
      </c>
    </row>
    <row r="63" spans="1:9" ht="14.45" customHeight="1" x14ac:dyDescent="0.25">
      <c r="A63" s="11" t="s">
        <v>73</v>
      </c>
      <c r="B63" s="12" t="s">
        <v>79</v>
      </c>
      <c r="C63" s="12" t="s">
        <v>7</v>
      </c>
      <c r="D63" s="18" t="s">
        <v>81</v>
      </c>
      <c r="E63" s="19" t="s">
        <v>11</v>
      </c>
      <c r="F63" s="20">
        <v>17</v>
      </c>
      <c r="G63" s="21">
        <v>13773822.369999999</v>
      </c>
      <c r="H63" s="22">
        <v>17</v>
      </c>
      <c r="I63" s="17">
        <f t="shared" si="0"/>
        <v>810224.84529411758</v>
      </c>
    </row>
    <row r="64" spans="1:9" ht="14.45" customHeight="1" x14ac:dyDescent="0.25">
      <c r="A64" s="11" t="s">
        <v>73</v>
      </c>
      <c r="B64" s="12" t="s">
        <v>79</v>
      </c>
      <c r="C64" s="12" t="s">
        <v>7</v>
      </c>
      <c r="D64" s="18" t="s">
        <v>82</v>
      </c>
      <c r="E64" s="19" t="s">
        <v>11</v>
      </c>
      <c r="F64" s="20">
        <v>3</v>
      </c>
      <c r="G64" s="21">
        <v>10984405.49</v>
      </c>
      <c r="H64" s="22">
        <v>3</v>
      </c>
      <c r="I64" s="17">
        <f t="shared" si="0"/>
        <v>3661468.4966666666</v>
      </c>
    </row>
    <row r="65" spans="1:9" ht="14.45" customHeight="1" x14ac:dyDescent="0.25">
      <c r="A65" s="11" t="s">
        <v>73</v>
      </c>
      <c r="B65" s="12" t="s">
        <v>79</v>
      </c>
      <c r="C65" s="12" t="s">
        <v>7</v>
      </c>
      <c r="D65" s="18" t="s">
        <v>83</v>
      </c>
      <c r="E65" s="19" t="s">
        <v>84</v>
      </c>
      <c r="F65" s="20">
        <v>90</v>
      </c>
      <c r="G65" s="21">
        <v>81083422.600000024</v>
      </c>
      <c r="H65" s="22">
        <v>6273.02</v>
      </c>
      <c r="I65" s="17">
        <f t="shared" si="0"/>
        <v>12925.739532155168</v>
      </c>
    </row>
    <row r="66" spans="1:9" ht="14.45" customHeight="1" x14ac:dyDescent="0.25">
      <c r="A66" s="11" t="s">
        <v>73</v>
      </c>
      <c r="B66" s="12" t="s">
        <v>85</v>
      </c>
      <c r="C66" s="12" t="s">
        <v>7</v>
      </c>
      <c r="D66" s="18" t="s">
        <v>86</v>
      </c>
      <c r="E66" s="19" t="s">
        <v>63</v>
      </c>
      <c r="F66" s="20">
        <v>77</v>
      </c>
      <c r="G66" s="21">
        <v>299241818.39999992</v>
      </c>
      <c r="H66" s="22">
        <v>401.90000000000003</v>
      </c>
      <c r="I66" s="17">
        <f t="shared" si="0"/>
        <v>744567.84871858649</v>
      </c>
    </row>
    <row r="67" spans="1:9" ht="14.45" customHeight="1" x14ac:dyDescent="0.25">
      <c r="A67" s="11" t="s">
        <v>73</v>
      </c>
      <c r="B67" s="12" t="s">
        <v>85</v>
      </c>
      <c r="C67" s="12" t="s">
        <v>7</v>
      </c>
      <c r="D67" s="18" t="s">
        <v>87</v>
      </c>
      <c r="E67" s="19" t="s">
        <v>63</v>
      </c>
      <c r="F67" s="20">
        <v>36</v>
      </c>
      <c r="G67" s="21">
        <v>122319397.44</v>
      </c>
      <c r="H67" s="22">
        <v>111.79</v>
      </c>
      <c r="I67" s="17">
        <f t="shared" si="0"/>
        <v>1094189.0816709902</v>
      </c>
    </row>
    <row r="68" spans="1:9" ht="14.45" customHeight="1" x14ac:dyDescent="0.25">
      <c r="A68" s="11" t="s">
        <v>73</v>
      </c>
      <c r="B68" s="12" t="s">
        <v>85</v>
      </c>
      <c r="C68" s="12" t="s">
        <v>7</v>
      </c>
      <c r="D68" s="18" t="s">
        <v>88</v>
      </c>
      <c r="E68" s="19" t="s">
        <v>89</v>
      </c>
      <c r="F68" s="20">
        <v>85</v>
      </c>
      <c r="G68" s="21">
        <v>339090682.24000013</v>
      </c>
      <c r="H68" s="22">
        <v>90533.499999999985</v>
      </c>
      <c r="I68" s="17">
        <f t="shared" ref="I68:I131" si="1">G68/H68</f>
        <v>3745.4719218852711</v>
      </c>
    </row>
    <row r="69" spans="1:9" ht="14.45" customHeight="1" x14ac:dyDescent="0.25">
      <c r="A69" s="11" t="s">
        <v>73</v>
      </c>
      <c r="B69" s="12" t="s">
        <v>85</v>
      </c>
      <c r="C69" s="12" t="s">
        <v>7</v>
      </c>
      <c r="D69" s="18" t="s">
        <v>90</v>
      </c>
      <c r="E69" s="19" t="s">
        <v>77</v>
      </c>
      <c r="F69" s="20">
        <v>41</v>
      </c>
      <c r="G69" s="21">
        <v>128628050.56999999</v>
      </c>
      <c r="H69" s="22">
        <v>56466.999999999978</v>
      </c>
      <c r="I69" s="17">
        <f t="shared" si="1"/>
        <v>2277.9331391786359</v>
      </c>
    </row>
    <row r="70" spans="1:9" ht="14.45" customHeight="1" x14ac:dyDescent="0.25">
      <c r="A70" s="11" t="s">
        <v>73</v>
      </c>
      <c r="B70" s="12" t="s">
        <v>85</v>
      </c>
      <c r="C70" s="12" t="s">
        <v>7</v>
      </c>
      <c r="D70" s="18" t="s">
        <v>91</v>
      </c>
      <c r="E70" s="19" t="s">
        <v>11</v>
      </c>
      <c r="F70" s="20">
        <v>25</v>
      </c>
      <c r="G70" s="21">
        <v>145228419.53</v>
      </c>
      <c r="H70" s="22">
        <v>26</v>
      </c>
      <c r="I70" s="17">
        <f t="shared" si="1"/>
        <v>5585708.4434615383</v>
      </c>
    </row>
    <row r="71" spans="1:9" ht="14.45" customHeight="1" x14ac:dyDescent="0.25">
      <c r="A71" s="11" t="s">
        <v>73</v>
      </c>
      <c r="B71" s="12" t="s">
        <v>92</v>
      </c>
      <c r="C71" s="12" t="s">
        <v>7</v>
      </c>
      <c r="D71" s="18" t="s">
        <v>93</v>
      </c>
      <c r="E71" s="19" t="s">
        <v>11</v>
      </c>
      <c r="F71" s="20">
        <v>45</v>
      </c>
      <c r="G71" s="21">
        <v>217079663.37</v>
      </c>
      <c r="H71" s="22">
        <v>45</v>
      </c>
      <c r="I71" s="17">
        <f t="shared" si="1"/>
        <v>4823992.5193333337</v>
      </c>
    </row>
    <row r="72" spans="1:9" ht="14.45" customHeight="1" x14ac:dyDescent="0.25">
      <c r="A72" s="11" t="s">
        <v>73</v>
      </c>
      <c r="B72" s="12" t="s">
        <v>92</v>
      </c>
      <c r="C72" s="12" t="s">
        <v>7</v>
      </c>
      <c r="D72" s="18" t="s">
        <v>94</v>
      </c>
      <c r="E72" s="19" t="s">
        <v>95</v>
      </c>
      <c r="F72" s="20">
        <v>46</v>
      </c>
      <c r="G72" s="21">
        <v>218180512.57999998</v>
      </c>
      <c r="H72" s="22">
        <v>1233172.0000000002</v>
      </c>
      <c r="I72" s="17">
        <f t="shared" si="1"/>
        <v>176.92626217591703</v>
      </c>
    </row>
    <row r="73" spans="1:9" ht="14.45" customHeight="1" x14ac:dyDescent="0.25">
      <c r="A73" s="11" t="s">
        <v>73</v>
      </c>
      <c r="B73" s="12" t="s">
        <v>96</v>
      </c>
      <c r="C73" s="12" t="s">
        <v>7</v>
      </c>
      <c r="D73" s="18" t="s">
        <v>97</v>
      </c>
      <c r="E73" s="19" t="s">
        <v>11</v>
      </c>
      <c r="F73" s="20">
        <v>19</v>
      </c>
      <c r="G73" s="21">
        <v>111813722.81999996</v>
      </c>
      <c r="H73" s="22">
        <v>22</v>
      </c>
      <c r="I73" s="17">
        <f t="shared" si="1"/>
        <v>5082441.9463636344</v>
      </c>
    </row>
    <row r="74" spans="1:9" ht="14.45" customHeight="1" x14ac:dyDescent="0.25">
      <c r="A74" s="11" t="s">
        <v>73</v>
      </c>
      <c r="B74" s="12" t="s">
        <v>96</v>
      </c>
      <c r="C74" s="12" t="s">
        <v>7</v>
      </c>
      <c r="D74" s="18" t="s">
        <v>98</v>
      </c>
      <c r="E74" s="19" t="s">
        <v>11</v>
      </c>
      <c r="F74" s="20">
        <v>21</v>
      </c>
      <c r="G74" s="21">
        <v>129579974.01999998</v>
      </c>
      <c r="H74" s="22">
        <v>35.999999999999993</v>
      </c>
      <c r="I74" s="17">
        <f t="shared" si="1"/>
        <v>3599443.7227777778</v>
      </c>
    </row>
    <row r="75" spans="1:9" ht="14.45" customHeight="1" x14ac:dyDescent="0.25">
      <c r="A75" s="11" t="s">
        <v>73</v>
      </c>
      <c r="B75" s="12" t="s">
        <v>96</v>
      </c>
      <c r="C75" s="12" t="s">
        <v>7</v>
      </c>
      <c r="D75" s="18" t="s">
        <v>99</v>
      </c>
      <c r="E75" s="19" t="s">
        <v>36</v>
      </c>
      <c r="F75" s="20">
        <v>22</v>
      </c>
      <c r="G75" s="21">
        <v>127450095.93000001</v>
      </c>
      <c r="H75" s="22">
        <v>244.17999999999998</v>
      </c>
      <c r="I75" s="17">
        <f t="shared" si="1"/>
        <v>521951.41260545509</v>
      </c>
    </row>
    <row r="76" spans="1:9" ht="14.45" customHeight="1" x14ac:dyDescent="0.25">
      <c r="A76" s="11" t="s">
        <v>73</v>
      </c>
      <c r="B76" s="12" t="s">
        <v>96</v>
      </c>
      <c r="C76" s="12" t="s">
        <v>7</v>
      </c>
      <c r="D76" s="18" t="s">
        <v>100</v>
      </c>
      <c r="E76" s="19" t="s">
        <v>36</v>
      </c>
      <c r="F76" s="20">
        <v>19</v>
      </c>
      <c r="G76" s="21">
        <v>125991078.55</v>
      </c>
      <c r="H76" s="22">
        <v>179.39</v>
      </c>
      <c r="I76" s="17">
        <f t="shared" si="1"/>
        <v>702330.55660850659</v>
      </c>
    </row>
    <row r="77" spans="1:9" ht="14.45" customHeight="1" x14ac:dyDescent="0.25">
      <c r="A77" s="11" t="s">
        <v>101</v>
      </c>
      <c r="B77" s="12" t="s">
        <v>102</v>
      </c>
      <c r="C77" s="12" t="s">
        <v>7</v>
      </c>
      <c r="D77" s="18" t="s">
        <v>103</v>
      </c>
      <c r="E77" s="19" t="s">
        <v>63</v>
      </c>
      <c r="F77" s="20">
        <v>20</v>
      </c>
      <c r="G77" s="21">
        <v>1075005578.9300001</v>
      </c>
      <c r="H77" s="22">
        <v>54.849999999999994</v>
      </c>
      <c r="I77" s="17">
        <f t="shared" si="1"/>
        <v>19599007.820054699</v>
      </c>
    </row>
    <row r="78" spans="1:9" ht="14.45" customHeight="1" x14ac:dyDescent="0.25">
      <c r="A78" s="11" t="s">
        <v>101</v>
      </c>
      <c r="B78" s="12" t="s">
        <v>102</v>
      </c>
      <c r="C78" s="12" t="s">
        <v>7</v>
      </c>
      <c r="D78" s="18" t="s">
        <v>104</v>
      </c>
      <c r="E78" s="19" t="s">
        <v>63</v>
      </c>
      <c r="F78" s="20">
        <v>20</v>
      </c>
      <c r="G78" s="21">
        <v>720269545.94000006</v>
      </c>
      <c r="H78" s="22">
        <v>96.430000000000021</v>
      </c>
      <c r="I78" s="17">
        <f t="shared" si="1"/>
        <v>7469351.3008399867</v>
      </c>
    </row>
    <row r="79" spans="1:9" ht="14.45" customHeight="1" x14ac:dyDescent="0.25">
      <c r="A79" s="11" t="s">
        <v>101</v>
      </c>
      <c r="B79" s="12" t="s">
        <v>105</v>
      </c>
      <c r="C79" s="12" t="s">
        <v>7</v>
      </c>
      <c r="D79" s="18" t="s">
        <v>106</v>
      </c>
      <c r="E79" s="19" t="s">
        <v>63</v>
      </c>
      <c r="F79" s="20">
        <v>1</v>
      </c>
      <c r="G79" s="21">
        <v>327227587.49000001</v>
      </c>
      <c r="H79" s="22">
        <v>52.17</v>
      </c>
      <c r="I79" s="17">
        <f t="shared" si="1"/>
        <v>6272332.5184972202</v>
      </c>
    </row>
    <row r="80" spans="1:9" ht="14.45" customHeight="1" x14ac:dyDescent="0.25">
      <c r="A80" s="11" t="s">
        <v>101</v>
      </c>
      <c r="B80" s="12" t="s">
        <v>105</v>
      </c>
      <c r="C80" s="12" t="s">
        <v>7</v>
      </c>
      <c r="D80" s="18" t="s">
        <v>107</v>
      </c>
      <c r="E80" s="19" t="s">
        <v>11</v>
      </c>
      <c r="F80" s="20">
        <v>1</v>
      </c>
      <c r="G80" s="21">
        <v>138669000</v>
      </c>
      <c r="H80" s="22">
        <v>12</v>
      </c>
      <c r="I80" s="17">
        <f t="shared" si="1"/>
        <v>11555750</v>
      </c>
    </row>
    <row r="81" spans="1:9" ht="14.45" customHeight="1" x14ac:dyDescent="0.25">
      <c r="A81" s="11" t="s">
        <v>108</v>
      </c>
      <c r="B81" s="12" t="s">
        <v>109</v>
      </c>
      <c r="C81" s="12" t="s">
        <v>7</v>
      </c>
      <c r="D81" s="18" t="s">
        <v>110</v>
      </c>
      <c r="E81" s="19" t="s">
        <v>77</v>
      </c>
      <c r="F81" s="20">
        <v>327</v>
      </c>
      <c r="G81" s="21">
        <v>780516506.4599998</v>
      </c>
      <c r="H81" s="22">
        <v>57137.999999999993</v>
      </c>
      <c r="I81" s="17">
        <f t="shared" si="1"/>
        <v>13660.199980048303</v>
      </c>
    </row>
    <row r="82" spans="1:9" ht="14.45" customHeight="1" x14ac:dyDescent="0.25">
      <c r="A82" s="11" t="s">
        <v>108</v>
      </c>
      <c r="B82" s="12" t="s">
        <v>109</v>
      </c>
      <c r="C82" s="12" t="s">
        <v>7</v>
      </c>
      <c r="D82" s="18" t="s">
        <v>111</v>
      </c>
      <c r="E82" s="19" t="s">
        <v>77</v>
      </c>
      <c r="F82" s="20">
        <v>157</v>
      </c>
      <c r="G82" s="21">
        <v>189508064.9900001</v>
      </c>
      <c r="H82" s="22">
        <v>4282</v>
      </c>
      <c r="I82" s="17">
        <f t="shared" si="1"/>
        <v>44256.9044815507</v>
      </c>
    </row>
    <row r="83" spans="1:9" ht="14.45" customHeight="1" x14ac:dyDescent="0.25">
      <c r="A83" s="11" t="s">
        <v>108</v>
      </c>
      <c r="B83" s="12" t="s">
        <v>109</v>
      </c>
      <c r="C83" s="12" t="s">
        <v>7</v>
      </c>
      <c r="D83" s="18" t="s">
        <v>112</v>
      </c>
      <c r="E83" s="19" t="s">
        <v>77</v>
      </c>
      <c r="F83" s="20">
        <v>305</v>
      </c>
      <c r="G83" s="21">
        <v>761153284.54000044</v>
      </c>
      <c r="H83" s="22">
        <v>23983.999999999996</v>
      </c>
      <c r="I83" s="17">
        <f t="shared" si="1"/>
        <v>31735.877440793887</v>
      </c>
    </row>
    <row r="84" spans="1:9" ht="14.45" customHeight="1" x14ac:dyDescent="0.25">
      <c r="A84" s="11" t="s">
        <v>108</v>
      </c>
      <c r="B84" s="12" t="s">
        <v>109</v>
      </c>
      <c r="C84" s="12" t="s">
        <v>7</v>
      </c>
      <c r="D84" s="18" t="s">
        <v>113</v>
      </c>
      <c r="E84" s="19" t="s">
        <v>77</v>
      </c>
      <c r="F84" s="20">
        <v>320</v>
      </c>
      <c r="G84" s="21">
        <v>776039795.93999958</v>
      </c>
      <c r="H84" s="22">
        <v>45347.999999999993</v>
      </c>
      <c r="I84" s="17">
        <f t="shared" si="1"/>
        <v>17112.988355385016</v>
      </c>
    </row>
    <row r="85" spans="1:9" ht="14.45" customHeight="1" x14ac:dyDescent="0.25">
      <c r="A85" s="11" t="s">
        <v>108</v>
      </c>
      <c r="B85" s="12" t="s">
        <v>109</v>
      </c>
      <c r="C85" s="12" t="s">
        <v>7</v>
      </c>
      <c r="D85" s="18" t="s">
        <v>114</v>
      </c>
      <c r="E85" s="19" t="s">
        <v>77</v>
      </c>
      <c r="F85" s="20">
        <v>31</v>
      </c>
      <c r="G85" s="21">
        <v>329728905.66999996</v>
      </c>
      <c r="H85" s="22">
        <v>47011.000000000007</v>
      </c>
      <c r="I85" s="17">
        <f t="shared" si="1"/>
        <v>7013.8670879155925</v>
      </c>
    </row>
    <row r="86" spans="1:9" ht="14.45" customHeight="1" x14ac:dyDescent="0.25">
      <c r="A86" s="11" t="s">
        <v>108</v>
      </c>
      <c r="B86" s="12" t="s">
        <v>109</v>
      </c>
      <c r="C86" s="12" t="s">
        <v>7</v>
      </c>
      <c r="D86" s="18" t="s">
        <v>115</v>
      </c>
      <c r="E86" s="19" t="s">
        <v>77</v>
      </c>
      <c r="F86" s="20">
        <v>56</v>
      </c>
      <c r="G86" s="21">
        <v>77131030.429999977</v>
      </c>
      <c r="H86" s="22">
        <v>774.00000000000011</v>
      </c>
      <c r="I86" s="17">
        <f t="shared" si="1"/>
        <v>99652.494095607195</v>
      </c>
    </row>
    <row r="87" spans="1:9" ht="14.45" customHeight="1" x14ac:dyDescent="0.25">
      <c r="A87" s="11" t="s">
        <v>108</v>
      </c>
      <c r="B87" s="12" t="s">
        <v>109</v>
      </c>
      <c r="C87" s="12" t="s">
        <v>7</v>
      </c>
      <c r="D87" s="18" t="s">
        <v>116</v>
      </c>
      <c r="E87" s="19" t="s">
        <v>77</v>
      </c>
      <c r="F87" s="20">
        <v>300</v>
      </c>
      <c r="G87" s="21">
        <v>756221719.17999959</v>
      </c>
      <c r="H87" s="22">
        <v>12218.000000000007</v>
      </c>
      <c r="I87" s="17">
        <f t="shared" si="1"/>
        <v>61894.067701751446</v>
      </c>
    </row>
    <row r="88" spans="1:9" ht="14.45" customHeight="1" x14ac:dyDescent="0.25">
      <c r="A88" s="11" t="s">
        <v>108</v>
      </c>
      <c r="B88" s="12" t="s">
        <v>109</v>
      </c>
      <c r="C88" s="12" t="s">
        <v>7</v>
      </c>
      <c r="D88" s="18" t="s">
        <v>117</v>
      </c>
      <c r="E88" s="19" t="s">
        <v>77</v>
      </c>
      <c r="F88" s="20">
        <v>299</v>
      </c>
      <c r="G88" s="21">
        <v>758178026.97999966</v>
      </c>
      <c r="H88" s="22">
        <v>4644</v>
      </c>
      <c r="I88" s="17">
        <f t="shared" si="1"/>
        <v>163259.69573212741</v>
      </c>
    </row>
    <row r="89" spans="1:9" ht="14.45" customHeight="1" x14ac:dyDescent="0.25">
      <c r="A89" s="11" t="s">
        <v>108</v>
      </c>
      <c r="B89" s="12" t="s">
        <v>109</v>
      </c>
      <c r="C89" s="12" t="s">
        <v>7</v>
      </c>
      <c r="D89" s="18" t="s">
        <v>118</v>
      </c>
      <c r="E89" s="19" t="s">
        <v>77</v>
      </c>
      <c r="F89" s="20">
        <v>122</v>
      </c>
      <c r="G89" s="21">
        <v>555660522.68999994</v>
      </c>
      <c r="H89" s="22">
        <v>11402</v>
      </c>
      <c r="I89" s="17">
        <f t="shared" si="1"/>
        <v>48733.601358533582</v>
      </c>
    </row>
    <row r="90" spans="1:9" ht="14.45" customHeight="1" x14ac:dyDescent="0.25">
      <c r="A90" s="11" t="s">
        <v>108</v>
      </c>
      <c r="B90" s="12" t="s">
        <v>109</v>
      </c>
      <c r="C90" s="12" t="s">
        <v>7</v>
      </c>
      <c r="D90" s="18" t="s">
        <v>119</v>
      </c>
      <c r="E90" s="19" t="s">
        <v>120</v>
      </c>
      <c r="F90" s="20">
        <v>31</v>
      </c>
      <c r="G90" s="21">
        <v>329728905.66999996</v>
      </c>
      <c r="H90" s="22">
        <v>164535107.65000004</v>
      </c>
      <c r="I90" s="17">
        <f t="shared" si="1"/>
        <v>2.004003342383323</v>
      </c>
    </row>
    <row r="91" spans="1:9" ht="14.45" customHeight="1" x14ac:dyDescent="0.25">
      <c r="A91" s="11" t="s">
        <v>108</v>
      </c>
      <c r="B91" s="12" t="s">
        <v>109</v>
      </c>
      <c r="C91" s="12" t="s">
        <v>121</v>
      </c>
      <c r="D91" s="18" t="s">
        <v>122</v>
      </c>
      <c r="E91" s="19" t="s">
        <v>77</v>
      </c>
      <c r="F91" s="20">
        <v>260</v>
      </c>
      <c r="G91" s="21">
        <v>675607560.40999973</v>
      </c>
      <c r="H91" s="22">
        <v>15067.999999999995</v>
      </c>
      <c r="I91" s="17">
        <f t="shared" si="1"/>
        <v>44837.241864215554</v>
      </c>
    </row>
    <row r="92" spans="1:9" ht="14.45" customHeight="1" x14ac:dyDescent="0.25">
      <c r="A92" s="11" t="s">
        <v>108</v>
      </c>
      <c r="B92" s="12" t="s">
        <v>109</v>
      </c>
      <c r="C92" s="12" t="s">
        <v>121</v>
      </c>
      <c r="D92" s="18" t="s">
        <v>123</v>
      </c>
      <c r="E92" s="19" t="s">
        <v>11</v>
      </c>
      <c r="F92" s="20">
        <v>83</v>
      </c>
      <c r="G92" s="21">
        <v>483814694.57000017</v>
      </c>
      <c r="H92" s="22">
        <v>9700</v>
      </c>
      <c r="I92" s="17">
        <f t="shared" si="1"/>
        <v>49877.803563917543</v>
      </c>
    </row>
    <row r="93" spans="1:9" ht="14.45" customHeight="1" x14ac:dyDescent="0.25">
      <c r="A93" s="11" t="s">
        <v>108</v>
      </c>
      <c r="B93" s="12" t="s">
        <v>124</v>
      </c>
      <c r="C93" s="12" t="s">
        <v>7</v>
      </c>
      <c r="D93" s="18" t="s">
        <v>125</v>
      </c>
      <c r="E93" s="19" t="s">
        <v>77</v>
      </c>
      <c r="F93" s="20">
        <v>75</v>
      </c>
      <c r="G93" s="21">
        <v>137148051.02000001</v>
      </c>
      <c r="H93" s="22">
        <v>2374.9999999999991</v>
      </c>
      <c r="I93" s="17">
        <f t="shared" si="1"/>
        <v>57746.54779789476</v>
      </c>
    </row>
    <row r="94" spans="1:9" ht="14.45" customHeight="1" x14ac:dyDescent="0.25">
      <c r="A94" s="11" t="s">
        <v>108</v>
      </c>
      <c r="B94" s="12" t="s">
        <v>124</v>
      </c>
      <c r="C94" s="12" t="s">
        <v>7</v>
      </c>
      <c r="D94" s="18" t="s">
        <v>126</v>
      </c>
      <c r="E94" s="19" t="s">
        <v>77</v>
      </c>
      <c r="F94" s="20">
        <v>1</v>
      </c>
      <c r="G94" s="21">
        <v>13364973.279999999</v>
      </c>
      <c r="H94" s="22">
        <v>139</v>
      </c>
      <c r="I94" s="17">
        <f t="shared" si="1"/>
        <v>96150.886906474814</v>
      </c>
    </row>
    <row r="95" spans="1:9" ht="14.45" customHeight="1" x14ac:dyDescent="0.25">
      <c r="A95" s="11" t="s">
        <v>108</v>
      </c>
      <c r="B95" s="12" t="s">
        <v>124</v>
      </c>
      <c r="C95" s="12" t="s">
        <v>7</v>
      </c>
      <c r="D95" s="18" t="s">
        <v>127</v>
      </c>
      <c r="E95" s="19" t="s">
        <v>77</v>
      </c>
      <c r="F95" s="20">
        <v>19</v>
      </c>
      <c r="G95" s="21">
        <v>54312871.509999983</v>
      </c>
      <c r="H95" s="22">
        <v>168.99999999999997</v>
      </c>
      <c r="I95" s="17">
        <f t="shared" si="1"/>
        <v>321377.93792899401</v>
      </c>
    </row>
    <row r="96" spans="1:9" ht="14.45" customHeight="1" x14ac:dyDescent="0.25">
      <c r="A96" s="11" t="s">
        <v>108</v>
      </c>
      <c r="B96" s="12" t="s">
        <v>124</v>
      </c>
      <c r="C96" s="12" t="s">
        <v>7</v>
      </c>
      <c r="D96" s="18" t="s">
        <v>128</v>
      </c>
      <c r="E96" s="19" t="s">
        <v>77</v>
      </c>
      <c r="F96" s="20">
        <v>1</v>
      </c>
      <c r="G96" s="21">
        <v>13364973.279999999</v>
      </c>
      <c r="H96" s="22">
        <v>21</v>
      </c>
      <c r="I96" s="17">
        <f t="shared" si="1"/>
        <v>636427.29904761899</v>
      </c>
    </row>
    <row r="97" spans="1:9" ht="14.45" customHeight="1" x14ac:dyDescent="0.25">
      <c r="A97" s="11" t="s">
        <v>108</v>
      </c>
      <c r="B97" s="12" t="s">
        <v>124</v>
      </c>
      <c r="C97" s="12" t="s">
        <v>121</v>
      </c>
      <c r="D97" s="18" t="s">
        <v>123</v>
      </c>
      <c r="E97" s="19" t="s">
        <v>11</v>
      </c>
      <c r="F97" s="20">
        <v>76</v>
      </c>
      <c r="G97" s="21">
        <v>150513024.30000004</v>
      </c>
      <c r="H97" s="22">
        <v>2815.0000000000005</v>
      </c>
      <c r="I97" s="17">
        <f t="shared" si="1"/>
        <v>53468.214671403206</v>
      </c>
    </row>
    <row r="98" spans="1:9" ht="14.45" customHeight="1" x14ac:dyDescent="0.25">
      <c r="A98" s="11" t="s">
        <v>108</v>
      </c>
      <c r="B98" s="12" t="s">
        <v>129</v>
      </c>
      <c r="C98" s="12" t="s">
        <v>7</v>
      </c>
      <c r="D98" s="18" t="s">
        <v>130</v>
      </c>
      <c r="E98" s="19" t="s">
        <v>77</v>
      </c>
      <c r="F98" s="20">
        <v>53</v>
      </c>
      <c r="G98" s="21">
        <v>78325830.019999996</v>
      </c>
      <c r="H98" s="22">
        <v>4169.0000000000009</v>
      </c>
      <c r="I98" s="17">
        <f t="shared" si="1"/>
        <v>18787.678105061161</v>
      </c>
    </row>
    <row r="99" spans="1:9" ht="14.45" customHeight="1" x14ac:dyDescent="0.25">
      <c r="A99" s="11" t="s">
        <v>108</v>
      </c>
      <c r="B99" s="12" t="s">
        <v>129</v>
      </c>
      <c r="C99" s="12" t="s">
        <v>121</v>
      </c>
      <c r="D99" s="18" t="s">
        <v>131</v>
      </c>
      <c r="E99" s="19" t="s">
        <v>77</v>
      </c>
      <c r="F99" s="20">
        <v>47</v>
      </c>
      <c r="G99" s="21">
        <v>72680889.099999979</v>
      </c>
      <c r="H99" s="22">
        <v>2987.9999999999991</v>
      </c>
      <c r="I99" s="17">
        <f t="shared" si="1"/>
        <v>24324.260073627844</v>
      </c>
    </row>
    <row r="100" spans="1:9" ht="14.45" customHeight="1" x14ac:dyDescent="0.25">
      <c r="A100" s="11" t="s">
        <v>108</v>
      </c>
      <c r="B100" s="12" t="s">
        <v>129</v>
      </c>
      <c r="C100" s="12" t="s">
        <v>121</v>
      </c>
      <c r="D100" s="18" t="s">
        <v>132</v>
      </c>
      <c r="E100" s="19" t="s">
        <v>77</v>
      </c>
      <c r="F100" s="20">
        <v>53</v>
      </c>
      <c r="G100" s="21">
        <v>78325830.019999996</v>
      </c>
      <c r="H100" s="22">
        <v>3699</v>
      </c>
      <c r="I100" s="17">
        <f t="shared" si="1"/>
        <v>21174.866185455528</v>
      </c>
    </row>
    <row r="101" spans="1:9" ht="14.45" customHeight="1" x14ac:dyDescent="0.25">
      <c r="A101" s="11" t="s">
        <v>133</v>
      </c>
      <c r="B101" s="12" t="s">
        <v>134</v>
      </c>
      <c r="C101" s="12" t="s">
        <v>7</v>
      </c>
      <c r="D101" s="18" t="s">
        <v>135</v>
      </c>
      <c r="E101" s="19" t="s">
        <v>77</v>
      </c>
      <c r="F101" s="20">
        <v>166</v>
      </c>
      <c r="G101" s="21">
        <v>153504061.68000007</v>
      </c>
      <c r="H101" s="22">
        <v>9515</v>
      </c>
      <c r="I101" s="17">
        <f t="shared" si="1"/>
        <v>16132.849362059913</v>
      </c>
    </row>
    <row r="102" spans="1:9" ht="14.45" customHeight="1" x14ac:dyDescent="0.25">
      <c r="A102" s="11" t="s">
        <v>133</v>
      </c>
      <c r="B102" s="12" t="s">
        <v>134</v>
      </c>
      <c r="C102" s="12" t="s">
        <v>7</v>
      </c>
      <c r="D102" s="18" t="s">
        <v>136</v>
      </c>
      <c r="E102" s="19" t="s">
        <v>11</v>
      </c>
      <c r="F102" s="20">
        <v>166</v>
      </c>
      <c r="G102" s="21">
        <v>153504061.68000007</v>
      </c>
      <c r="H102" s="22">
        <v>5909.0000000000027</v>
      </c>
      <c r="I102" s="17">
        <f t="shared" si="1"/>
        <v>25978.010099847688</v>
      </c>
    </row>
    <row r="103" spans="1:9" ht="14.45" customHeight="1" x14ac:dyDescent="0.25">
      <c r="A103" s="11" t="s">
        <v>133</v>
      </c>
      <c r="B103" s="12" t="s">
        <v>134</v>
      </c>
      <c r="C103" s="12" t="s">
        <v>121</v>
      </c>
      <c r="D103" s="18" t="s">
        <v>137</v>
      </c>
      <c r="E103" s="19" t="s">
        <v>77</v>
      </c>
      <c r="F103" s="20">
        <v>164</v>
      </c>
      <c r="G103" s="21">
        <v>150779488.56000003</v>
      </c>
      <c r="H103" s="22">
        <v>2508.0000000000014</v>
      </c>
      <c r="I103" s="17">
        <f t="shared" si="1"/>
        <v>60119.413301435387</v>
      </c>
    </row>
    <row r="104" spans="1:9" ht="14.45" customHeight="1" x14ac:dyDescent="0.25">
      <c r="A104" s="11" t="s">
        <v>133</v>
      </c>
      <c r="B104" s="12" t="s">
        <v>134</v>
      </c>
      <c r="C104" s="12" t="s">
        <v>121</v>
      </c>
      <c r="D104" s="18" t="s">
        <v>138</v>
      </c>
      <c r="E104" s="19" t="s">
        <v>77</v>
      </c>
      <c r="F104" s="20">
        <v>166</v>
      </c>
      <c r="G104" s="21">
        <v>153504061.68000007</v>
      </c>
      <c r="H104" s="22">
        <v>6005.9999999999973</v>
      </c>
      <c r="I104" s="17">
        <f t="shared" si="1"/>
        <v>25558.451828171852</v>
      </c>
    </row>
    <row r="105" spans="1:9" ht="14.45" customHeight="1" x14ac:dyDescent="0.25">
      <c r="A105" s="11" t="s">
        <v>133</v>
      </c>
      <c r="B105" s="12" t="s">
        <v>129</v>
      </c>
      <c r="C105" s="12" t="s">
        <v>7</v>
      </c>
      <c r="D105" s="18" t="s">
        <v>139</v>
      </c>
      <c r="E105" s="19" t="s">
        <v>11</v>
      </c>
      <c r="F105" s="20">
        <v>15</v>
      </c>
      <c r="G105" s="21">
        <v>516648305.5799998</v>
      </c>
      <c r="H105" s="22">
        <v>26003</v>
      </c>
      <c r="I105" s="17">
        <f t="shared" si="1"/>
        <v>19868.796122755059</v>
      </c>
    </row>
    <row r="106" spans="1:9" ht="14.45" customHeight="1" x14ac:dyDescent="0.25">
      <c r="A106" s="11" t="s">
        <v>133</v>
      </c>
      <c r="B106" s="12" t="s">
        <v>129</v>
      </c>
      <c r="C106" s="12" t="s">
        <v>7</v>
      </c>
      <c r="D106" s="18" t="s">
        <v>140</v>
      </c>
      <c r="E106" s="19" t="s">
        <v>77</v>
      </c>
      <c r="F106" s="20">
        <v>15</v>
      </c>
      <c r="G106" s="21">
        <v>516648305.5799998</v>
      </c>
      <c r="H106" s="22">
        <v>13644.000000000002</v>
      </c>
      <c r="I106" s="17">
        <f t="shared" si="1"/>
        <v>37866.337260334192</v>
      </c>
    </row>
    <row r="107" spans="1:9" ht="14.45" customHeight="1" x14ac:dyDescent="0.25">
      <c r="A107" s="11" t="s">
        <v>133</v>
      </c>
      <c r="B107" s="12" t="s">
        <v>129</v>
      </c>
      <c r="C107" s="12" t="s">
        <v>7</v>
      </c>
      <c r="D107" s="18" t="s">
        <v>141</v>
      </c>
      <c r="E107" s="19" t="s">
        <v>77</v>
      </c>
      <c r="F107" s="20">
        <v>15</v>
      </c>
      <c r="G107" s="21">
        <v>516648305.5799998</v>
      </c>
      <c r="H107" s="22">
        <v>45379.999999999993</v>
      </c>
      <c r="I107" s="17">
        <f t="shared" si="1"/>
        <v>11384.934014543849</v>
      </c>
    </row>
    <row r="108" spans="1:9" ht="14.45" customHeight="1" x14ac:dyDescent="0.25">
      <c r="A108" s="11" t="s">
        <v>133</v>
      </c>
      <c r="B108" s="12" t="s">
        <v>129</v>
      </c>
      <c r="C108" s="12" t="s">
        <v>7</v>
      </c>
      <c r="D108" s="18" t="s">
        <v>142</v>
      </c>
      <c r="E108" s="19" t="s">
        <v>77</v>
      </c>
      <c r="F108" s="20">
        <v>15</v>
      </c>
      <c r="G108" s="21">
        <v>516648305.5799998</v>
      </c>
      <c r="H108" s="22">
        <v>95420</v>
      </c>
      <c r="I108" s="17">
        <f t="shared" si="1"/>
        <v>5414.4655793334714</v>
      </c>
    </row>
    <row r="109" spans="1:9" ht="14.45" customHeight="1" x14ac:dyDescent="0.25">
      <c r="A109" s="11" t="s">
        <v>133</v>
      </c>
      <c r="B109" s="12" t="s">
        <v>129</v>
      </c>
      <c r="C109" s="12" t="s">
        <v>121</v>
      </c>
      <c r="D109" s="18" t="s">
        <v>143</v>
      </c>
      <c r="E109" s="19" t="s">
        <v>11</v>
      </c>
      <c r="F109" s="20">
        <v>15</v>
      </c>
      <c r="G109" s="21">
        <v>516648305.5799998</v>
      </c>
      <c r="H109" s="22">
        <v>25659.999999999996</v>
      </c>
      <c r="I109" s="17">
        <f t="shared" si="1"/>
        <v>20134.384473109894</v>
      </c>
    </row>
    <row r="110" spans="1:9" ht="14.45" customHeight="1" x14ac:dyDescent="0.25">
      <c r="A110" s="11" t="s">
        <v>133</v>
      </c>
      <c r="B110" s="12" t="s">
        <v>129</v>
      </c>
      <c r="C110" s="12" t="s">
        <v>121</v>
      </c>
      <c r="D110" s="18" t="s">
        <v>132</v>
      </c>
      <c r="E110" s="19" t="s">
        <v>77</v>
      </c>
      <c r="F110" s="20">
        <v>15</v>
      </c>
      <c r="G110" s="21">
        <v>516648305.5799998</v>
      </c>
      <c r="H110" s="22">
        <v>95258.999999999985</v>
      </c>
      <c r="I110" s="17">
        <f t="shared" si="1"/>
        <v>5423.6167247189233</v>
      </c>
    </row>
    <row r="111" spans="1:9" ht="14.45" customHeight="1" x14ac:dyDescent="0.25">
      <c r="A111" s="11" t="s">
        <v>133</v>
      </c>
      <c r="B111" s="12" t="s">
        <v>144</v>
      </c>
      <c r="C111" s="12" t="s">
        <v>7</v>
      </c>
      <c r="D111" s="18" t="s">
        <v>145</v>
      </c>
      <c r="E111" s="19" t="s">
        <v>77</v>
      </c>
      <c r="F111" s="20">
        <v>87</v>
      </c>
      <c r="G111" s="21">
        <v>60353913.289999992</v>
      </c>
      <c r="H111" s="22">
        <v>44894.000000000007</v>
      </c>
      <c r="I111" s="17">
        <f t="shared" si="1"/>
        <v>1344.3647990822824</v>
      </c>
    </row>
    <row r="112" spans="1:9" ht="14.45" customHeight="1" x14ac:dyDescent="0.25">
      <c r="A112" s="11" t="s">
        <v>133</v>
      </c>
      <c r="B112" s="12" t="s">
        <v>144</v>
      </c>
      <c r="C112" s="12" t="s">
        <v>7</v>
      </c>
      <c r="D112" s="18" t="s">
        <v>146</v>
      </c>
      <c r="E112" s="19" t="s">
        <v>11</v>
      </c>
      <c r="F112" s="20">
        <v>2</v>
      </c>
      <c r="G112" s="21">
        <v>2147203.7000000002</v>
      </c>
      <c r="H112" s="22">
        <v>2</v>
      </c>
      <c r="I112" s="17">
        <f t="shared" si="1"/>
        <v>1073601.8500000001</v>
      </c>
    </row>
    <row r="113" spans="1:9" ht="14.45" customHeight="1" x14ac:dyDescent="0.25">
      <c r="A113" s="11" t="s">
        <v>133</v>
      </c>
      <c r="B113" s="12" t="s">
        <v>144</v>
      </c>
      <c r="C113" s="12" t="s">
        <v>7</v>
      </c>
      <c r="D113" s="18" t="s">
        <v>147</v>
      </c>
      <c r="E113" s="19" t="s">
        <v>11</v>
      </c>
      <c r="F113" s="20">
        <v>2</v>
      </c>
      <c r="G113" s="21">
        <v>1164446.8700000001</v>
      </c>
      <c r="H113" s="22">
        <v>10</v>
      </c>
      <c r="I113" s="17">
        <f t="shared" si="1"/>
        <v>116444.68700000001</v>
      </c>
    </row>
    <row r="114" spans="1:9" ht="14.45" customHeight="1" x14ac:dyDescent="0.25">
      <c r="A114" s="11" t="s">
        <v>133</v>
      </c>
      <c r="B114" s="12" t="s">
        <v>144</v>
      </c>
      <c r="C114" s="12" t="s">
        <v>7</v>
      </c>
      <c r="D114" s="18" t="s">
        <v>119</v>
      </c>
      <c r="E114" s="19" t="s">
        <v>120</v>
      </c>
      <c r="F114" s="20">
        <v>2</v>
      </c>
      <c r="G114" s="21">
        <v>2147203.7000000002</v>
      </c>
      <c r="H114" s="22">
        <v>736071.17999999993</v>
      </c>
      <c r="I114" s="17">
        <f t="shared" si="1"/>
        <v>2.9171142116989288</v>
      </c>
    </row>
    <row r="115" spans="1:9" ht="14.45" customHeight="1" x14ac:dyDescent="0.25">
      <c r="A115" s="11" t="s">
        <v>133</v>
      </c>
      <c r="B115" s="12" t="s">
        <v>144</v>
      </c>
      <c r="C115" s="12" t="s">
        <v>121</v>
      </c>
      <c r="D115" s="18" t="s">
        <v>148</v>
      </c>
      <c r="E115" s="19" t="s">
        <v>77</v>
      </c>
      <c r="F115" s="20">
        <v>18</v>
      </c>
      <c r="G115" s="21">
        <v>5322186.2999999989</v>
      </c>
      <c r="H115" s="22">
        <v>9071.9999999999982</v>
      </c>
      <c r="I115" s="17">
        <f t="shared" si="1"/>
        <v>586.6607473544974</v>
      </c>
    </row>
    <row r="116" spans="1:9" ht="14.45" customHeight="1" x14ac:dyDescent="0.25">
      <c r="A116" s="11" t="s">
        <v>133</v>
      </c>
      <c r="B116" s="12" t="s">
        <v>144</v>
      </c>
      <c r="C116" s="12" t="s">
        <v>121</v>
      </c>
      <c r="D116" s="18" t="s">
        <v>131</v>
      </c>
      <c r="E116" s="19" t="s">
        <v>77</v>
      </c>
      <c r="F116" s="20">
        <v>452</v>
      </c>
      <c r="G116" s="21">
        <v>159753765.06000012</v>
      </c>
      <c r="H116" s="22">
        <v>63896.000000000022</v>
      </c>
      <c r="I116" s="17">
        <f t="shared" si="1"/>
        <v>2500.2154291348452</v>
      </c>
    </row>
    <row r="117" spans="1:9" ht="14.45" customHeight="1" x14ac:dyDescent="0.25">
      <c r="A117" s="11" t="s">
        <v>149</v>
      </c>
      <c r="B117" s="12" t="s">
        <v>150</v>
      </c>
      <c r="C117" s="12" t="s">
        <v>7</v>
      </c>
      <c r="D117" s="18" t="s">
        <v>117</v>
      </c>
      <c r="E117" s="19" t="s">
        <v>77</v>
      </c>
      <c r="F117" s="20">
        <v>323</v>
      </c>
      <c r="G117" s="21">
        <v>445885264.81999981</v>
      </c>
      <c r="H117" s="22">
        <v>12604.000000000004</v>
      </c>
      <c r="I117" s="17">
        <f t="shared" si="1"/>
        <v>35376.488798794009</v>
      </c>
    </row>
    <row r="118" spans="1:9" ht="14.45" customHeight="1" x14ac:dyDescent="0.25">
      <c r="A118" s="11" t="s">
        <v>149</v>
      </c>
      <c r="B118" s="12" t="s">
        <v>150</v>
      </c>
      <c r="C118" s="12" t="s">
        <v>7</v>
      </c>
      <c r="D118" s="18" t="s">
        <v>151</v>
      </c>
      <c r="E118" s="19" t="s">
        <v>77</v>
      </c>
      <c r="F118" s="20">
        <v>401</v>
      </c>
      <c r="G118" s="21">
        <v>510453576.29999995</v>
      </c>
      <c r="H118" s="22">
        <v>45219.000000000022</v>
      </c>
      <c r="I118" s="17">
        <f t="shared" si="1"/>
        <v>11288.475558946455</v>
      </c>
    </row>
    <row r="119" spans="1:9" ht="14.45" customHeight="1" x14ac:dyDescent="0.25">
      <c r="A119" s="11" t="s">
        <v>149</v>
      </c>
      <c r="B119" s="12" t="s">
        <v>150</v>
      </c>
      <c r="C119" s="12" t="s">
        <v>7</v>
      </c>
      <c r="D119" s="18" t="s">
        <v>152</v>
      </c>
      <c r="E119" s="19" t="s">
        <v>77</v>
      </c>
      <c r="F119" s="20">
        <v>3</v>
      </c>
      <c r="G119" s="21">
        <v>21989259.710000001</v>
      </c>
      <c r="H119" s="22">
        <v>795</v>
      </c>
      <c r="I119" s="17">
        <f t="shared" si="1"/>
        <v>27659.446176100631</v>
      </c>
    </row>
    <row r="120" spans="1:9" ht="14.45" customHeight="1" x14ac:dyDescent="0.25">
      <c r="A120" s="11" t="s">
        <v>149</v>
      </c>
      <c r="B120" s="12" t="s">
        <v>150</v>
      </c>
      <c r="C120" s="12" t="s">
        <v>7</v>
      </c>
      <c r="D120" s="18" t="s">
        <v>153</v>
      </c>
      <c r="E120" s="19" t="s">
        <v>11</v>
      </c>
      <c r="F120" s="20">
        <v>131</v>
      </c>
      <c r="G120" s="21">
        <v>122050705.13000004</v>
      </c>
      <c r="H120" s="22">
        <v>1156.9999999999998</v>
      </c>
      <c r="I120" s="17">
        <f t="shared" si="1"/>
        <v>105488.94133967163</v>
      </c>
    </row>
    <row r="121" spans="1:9" ht="14.45" customHeight="1" x14ac:dyDescent="0.25">
      <c r="A121" s="11" t="s">
        <v>149</v>
      </c>
      <c r="B121" s="12" t="s">
        <v>150</v>
      </c>
      <c r="C121" s="12" t="s">
        <v>121</v>
      </c>
      <c r="D121" s="18" t="s">
        <v>154</v>
      </c>
      <c r="E121" s="19" t="s">
        <v>77</v>
      </c>
      <c r="F121" s="20">
        <v>308</v>
      </c>
      <c r="G121" s="21">
        <v>430253549.76000017</v>
      </c>
      <c r="H121" s="22">
        <v>6757.9999999999982</v>
      </c>
      <c r="I121" s="17">
        <f t="shared" si="1"/>
        <v>63665.810855282667</v>
      </c>
    </row>
    <row r="122" spans="1:9" ht="14.45" customHeight="1" x14ac:dyDescent="0.25">
      <c r="A122" s="11" t="s">
        <v>149</v>
      </c>
      <c r="B122" s="12" t="s">
        <v>150</v>
      </c>
      <c r="C122" s="12" t="s">
        <v>121</v>
      </c>
      <c r="D122" s="18" t="s">
        <v>155</v>
      </c>
      <c r="E122" s="19" t="s">
        <v>77</v>
      </c>
      <c r="F122" s="20">
        <v>306</v>
      </c>
      <c r="G122" s="21">
        <v>429600457.81</v>
      </c>
      <c r="H122" s="22">
        <v>6244.0000000000082</v>
      </c>
      <c r="I122" s="17">
        <f t="shared" si="1"/>
        <v>68802.123287956347</v>
      </c>
    </row>
    <row r="123" spans="1:9" ht="14.45" customHeight="1" x14ac:dyDescent="0.25">
      <c r="A123" s="11" t="s">
        <v>149</v>
      </c>
      <c r="B123" s="12" t="s">
        <v>150</v>
      </c>
      <c r="C123" s="12" t="s">
        <v>121</v>
      </c>
      <c r="D123" s="18" t="s">
        <v>156</v>
      </c>
      <c r="E123" s="19" t="s">
        <v>77</v>
      </c>
      <c r="F123" s="20">
        <v>317</v>
      </c>
      <c r="G123" s="21">
        <v>435279465.11999983</v>
      </c>
      <c r="H123" s="22">
        <v>13293.999999999996</v>
      </c>
      <c r="I123" s="17">
        <f t="shared" si="1"/>
        <v>32742.550407702718</v>
      </c>
    </row>
    <row r="124" spans="1:9" ht="14.45" customHeight="1" x14ac:dyDescent="0.25">
      <c r="A124" s="11" t="s">
        <v>149</v>
      </c>
      <c r="B124" s="12" t="s">
        <v>157</v>
      </c>
      <c r="C124" s="12" t="s">
        <v>7</v>
      </c>
      <c r="D124" s="18" t="s">
        <v>158</v>
      </c>
      <c r="E124" s="19" t="s">
        <v>77</v>
      </c>
      <c r="F124" s="20">
        <v>331</v>
      </c>
      <c r="G124" s="21">
        <v>334125641.40999985</v>
      </c>
      <c r="H124" s="22">
        <v>39191.000000000007</v>
      </c>
      <c r="I124" s="17">
        <f t="shared" si="1"/>
        <v>8525.5707027123517</v>
      </c>
    </row>
    <row r="125" spans="1:9" ht="14.45" customHeight="1" x14ac:dyDescent="0.25">
      <c r="A125" s="11" t="s">
        <v>149</v>
      </c>
      <c r="B125" s="12" t="s">
        <v>157</v>
      </c>
      <c r="C125" s="12" t="s">
        <v>7</v>
      </c>
      <c r="D125" s="18" t="s">
        <v>159</v>
      </c>
      <c r="E125" s="19" t="s">
        <v>77</v>
      </c>
      <c r="F125" s="20">
        <v>163</v>
      </c>
      <c r="G125" s="21">
        <v>195293541.85999995</v>
      </c>
      <c r="H125" s="22">
        <v>27960.000000000029</v>
      </c>
      <c r="I125" s="17">
        <f t="shared" si="1"/>
        <v>6984.7475629470582</v>
      </c>
    </row>
    <row r="126" spans="1:9" ht="14.45" customHeight="1" x14ac:dyDescent="0.25">
      <c r="A126" s="11" t="s">
        <v>149</v>
      </c>
      <c r="B126" s="12" t="s">
        <v>157</v>
      </c>
      <c r="C126" s="12" t="s">
        <v>7</v>
      </c>
      <c r="D126" s="18" t="s">
        <v>152</v>
      </c>
      <c r="E126" s="19" t="s">
        <v>77</v>
      </c>
      <c r="F126" s="20">
        <v>69</v>
      </c>
      <c r="G126" s="21">
        <v>17541006.25</v>
      </c>
      <c r="H126" s="22">
        <v>4150</v>
      </c>
      <c r="I126" s="17">
        <f t="shared" si="1"/>
        <v>4226.7484939759033</v>
      </c>
    </row>
    <row r="127" spans="1:9" ht="14.45" customHeight="1" x14ac:dyDescent="0.25">
      <c r="A127" s="11" t="s">
        <v>149</v>
      </c>
      <c r="B127" s="12" t="s">
        <v>157</v>
      </c>
      <c r="C127" s="12" t="s">
        <v>7</v>
      </c>
      <c r="D127" s="18" t="s">
        <v>146</v>
      </c>
      <c r="E127" s="19" t="s">
        <v>11</v>
      </c>
      <c r="F127" s="20">
        <v>2</v>
      </c>
      <c r="G127" s="21">
        <v>112301473.90000001</v>
      </c>
      <c r="H127" s="22">
        <v>221</v>
      </c>
      <c r="I127" s="17">
        <f t="shared" si="1"/>
        <v>508151.46561085974</v>
      </c>
    </row>
    <row r="128" spans="1:9" ht="14.45" customHeight="1" x14ac:dyDescent="0.25">
      <c r="A128" s="11" t="s">
        <v>149</v>
      </c>
      <c r="B128" s="12" t="s">
        <v>157</v>
      </c>
      <c r="C128" s="12" t="s">
        <v>7</v>
      </c>
      <c r="D128" s="18" t="s">
        <v>119</v>
      </c>
      <c r="E128" s="19" t="s">
        <v>120</v>
      </c>
      <c r="F128" s="20">
        <v>2</v>
      </c>
      <c r="G128" s="21">
        <v>112301473.90000001</v>
      </c>
      <c r="H128" s="22">
        <v>119440258.05000001</v>
      </c>
      <c r="I128" s="17">
        <f t="shared" si="1"/>
        <v>0.94023134019844823</v>
      </c>
    </row>
    <row r="129" spans="1:9" ht="14.45" customHeight="1" x14ac:dyDescent="0.25">
      <c r="A129" s="11" t="s">
        <v>149</v>
      </c>
      <c r="B129" s="12" t="s">
        <v>157</v>
      </c>
      <c r="C129" s="12" t="s">
        <v>121</v>
      </c>
      <c r="D129" s="18" t="s">
        <v>160</v>
      </c>
      <c r="E129" s="19" t="s">
        <v>11</v>
      </c>
      <c r="F129" s="20">
        <v>332</v>
      </c>
      <c r="G129" s="21">
        <v>334775867.94999993</v>
      </c>
      <c r="H129" s="22">
        <v>10221.000000000002</v>
      </c>
      <c r="I129" s="17">
        <f t="shared" si="1"/>
        <v>32753.729375794919</v>
      </c>
    </row>
    <row r="130" spans="1:9" ht="14.45" customHeight="1" x14ac:dyDescent="0.25">
      <c r="A130" s="11" t="s">
        <v>149</v>
      </c>
      <c r="B130" s="12" t="s">
        <v>157</v>
      </c>
      <c r="C130" s="12" t="s">
        <v>121</v>
      </c>
      <c r="D130" s="18" t="s">
        <v>161</v>
      </c>
      <c r="E130" s="19" t="s">
        <v>11</v>
      </c>
      <c r="F130" s="20">
        <v>164</v>
      </c>
      <c r="G130" s="21">
        <v>195343511.80999991</v>
      </c>
      <c r="H130" s="22">
        <v>3395.9999999999986</v>
      </c>
      <c r="I130" s="17">
        <f t="shared" si="1"/>
        <v>57521.646587161362</v>
      </c>
    </row>
    <row r="131" spans="1:9" ht="14.45" customHeight="1" x14ac:dyDescent="0.25">
      <c r="A131" s="11" t="s">
        <v>149</v>
      </c>
      <c r="B131" s="12" t="s">
        <v>162</v>
      </c>
      <c r="C131" s="12" t="s">
        <v>7</v>
      </c>
      <c r="D131" s="18" t="s">
        <v>151</v>
      </c>
      <c r="E131" s="19" t="s">
        <v>77</v>
      </c>
      <c r="F131" s="20">
        <v>12</v>
      </c>
      <c r="G131" s="21">
        <v>138475321.31</v>
      </c>
      <c r="H131" s="22">
        <v>9100</v>
      </c>
      <c r="I131" s="17">
        <f t="shared" si="1"/>
        <v>15217.068275824176</v>
      </c>
    </row>
    <row r="132" spans="1:9" ht="14.45" customHeight="1" x14ac:dyDescent="0.25">
      <c r="A132" s="11" t="s">
        <v>149</v>
      </c>
      <c r="B132" s="12" t="s">
        <v>162</v>
      </c>
      <c r="C132" s="12" t="s">
        <v>7</v>
      </c>
      <c r="D132" s="18" t="s">
        <v>152</v>
      </c>
      <c r="E132" s="19" t="s">
        <v>77</v>
      </c>
      <c r="F132" s="20">
        <v>4</v>
      </c>
      <c r="G132" s="21">
        <v>66673448.450000003</v>
      </c>
      <c r="H132" s="22">
        <v>101</v>
      </c>
      <c r="I132" s="17">
        <f t="shared" ref="I132:I179" si="2">G132/H132</f>
        <v>660133.15297029703</v>
      </c>
    </row>
    <row r="133" spans="1:9" ht="14.45" customHeight="1" x14ac:dyDescent="0.25">
      <c r="A133" s="11" t="s">
        <v>149</v>
      </c>
      <c r="B133" s="12" t="s">
        <v>162</v>
      </c>
      <c r="C133" s="12" t="s">
        <v>7</v>
      </c>
      <c r="D133" s="18" t="s">
        <v>163</v>
      </c>
      <c r="E133" s="19" t="s">
        <v>11</v>
      </c>
      <c r="F133" s="20">
        <v>12</v>
      </c>
      <c r="G133" s="21">
        <v>138475321.31</v>
      </c>
      <c r="H133" s="22">
        <v>3108.9999999999991</v>
      </c>
      <c r="I133" s="17">
        <f t="shared" si="2"/>
        <v>44540.148378899983</v>
      </c>
    </row>
    <row r="134" spans="1:9" ht="14.45" customHeight="1" x14ac:dyDescent="0.25">
      <c r="A134" s="11" t="s">
        <v>149</v>
      </c>
      <c r="B134" s="12" t="s">
        <v>162</v>
      </c>
      <c r="C134" s="12" t="s">
        <v>7</v>
      </c>
      <c r="D134" s="18" t="s">
        <v>146</v>
      </c>
      <c r="E134" s="19" t="s">
        <v>11</v>
      </c>
      <c r="F134" s="20">
        <v>7</v>
      </c>
      <c r="G134" s="21">
        <v>98549176.789999992</v>
      </c>
      <c r="H134" s="22">
        <v>321</v>
      </c>
      <c r="I134" s="17">
        <f t="shared" si="2"/>
        <v>307006.78127725853</v>
      </c>
    </row>
    <row r="135" spans="1:9" ht="14.45" customHeight="1" x14ac:dyDescent="0.25">
      <c r="A135" s="11" t="s">
        <v>149</v>
      </c>
      <c r="B135" s="12" t="s">
        <v>162</v>
      </c>
      <c r="C135" s="12" t="s">
        <v>7</v>
      </c>
      <c r="D135" s="18" t="s">
        <v>119</v>
      </c>
      <c r="E135" s="19" t="s">
        <v>120</v>
      </c>
      <c r="F135" s="20">
        <v>7</v>
      </c>
      <c r="G135" s="21">
        <v>98549176.789999992</v>
      </c>
      <c r="H135" s="22">
        <v>3669498.0599999996</v>
      </c>
      <c r="I135" s="17">
        <f t="shared" si="2"/>
        <v>26.856309821839776</v>
      </c>
    </row>
    <row r="136" spans="1:9" ht="14.45" customHeight="1" x14ac:dyDescent="0.25">
      <c r="A136" s="11" t="s">
        <v>149</v>
      </c>
      <c r="B136" s="12" t="s">
        <v>162</v>
      </c>
      <c r="C136" s="12" t="s">
        <v>121</v>
      </c>
      <c r="D136" s="18" t="s">
        <v>155</v>
      </c>
      <c r="E136" s="19" t="s">
        <v>77</v>
      </c>
      <c r="F136" s="20">
        <v>12</v>
      </c>
      <c r="G136" s="21">
        <v>138475321.31</v>
      </c>
      <c r="H136" s="22">
        <v>2298.0000000000005</v>
      </c>
      <c r="I136" s="17">
        <f t="shared" si="2"/>
        <v>60259.060622280231</v>
      </c>
    </row>
    <row r="137" spans="1:9" ht="14.45" customHeight="1" x14ac:dyDescent="0.25">
      <c r="A137" s="11" t="s">
        <v>164</v>
      </c>
      <c r="B137" s="12" t="s">
        <v>165</v>
      </c>
      <c r="C137" s="12" t="s">
        <v>7</v>
      </c>
      <c r="D137" s="18" t="s">
        <v>114</v>
      </c>
      <c r="E137" s="19" t="s">
        <v>77</v>
      </c>
      <c r="F137" s="20">
        <v>34</v>
      </c>
      <c r="G137" s="21">
        <v>115871062.42999999</v>
      </c>
      <c r="H137" s="22">
        <v>1456327.0000000002</v>
      </c>
      <c r="I137" s="17">
        <f t="shared" si="2"/>
        <v>79.563904555776261</v>
      </c>
    </row>
    <row r="138" spans="1:9" ht="14.45" customHeight="1" x14ac:dyDescent="0.25">
      <c r="A138" s="11" t="s">
        <v>164</v>
      </c>
      <c r="B138" s="12" t="s">
        <v>165</v>
      </c>
      <c r="C138" s="12" t="s">
        <v>7</v>
      </c>
      <c r="D138" s="18" t="s">
        <v>146</v>
      </c>
      <c r="E138" s="19" t="s">
        <v>11</v>
      </c>
      <c r="F138" s="20">
        <v>33</v>
      </c>
      <c r="G138" s="21">
        <v>114465445.33000001</v>
      </c>
      <c r="H138" s="22">
        <v>33</v>
      </c>
      <c r="I138" s="17">
        <f t="shared" si="2"/>
        <v>3468649.8584848489</v>
      </c>
    </row>
    <row r="139" spans="1:9" ht="14.45" customHeight="1" x14ac:dyDescent="0.25">
      <c r="A139" s="11" t="s">
        <v>164</v>
      </c>
      <c r="B139" s="12" t="s">
        <v>165</v>
      </c>
      <c r="C139" s="12" t="s">
        <v>7</v>
      </c>
      <c r="D139" s="18" t="s">
        <v>166</v>
      </c>
      <c r="E139" s="19" t="s">
        <v>11</v>
      </c>
      <c r="F139" s="20">
        <v>99</v>
      </c>
      <c r="G139" s="21">
        <v>195775907.96000007</v>
      </c>
      <c r="H139" s="22">
        <v>431.00000000000011</v>
      </c>
      <c r="I139" s="17">
        <f t="shared" si="2"/>
        <v>454236.44538283069</v>
      </c>
    </row>
    <row r="140" spans="1:9" ht="14.45" customHeight="1" x14ac:dyDescent="0.25">
      <c r="A140" s="11" t="s">
        <v>164</v>
      </c>
      <c r="B140" s="12" t="s">
        <v>165</v>
      </c>
      <c r="C140" s="12" t="s">
        <v>7</v>
      </c>
      <c r="D140" s="18" t="s">
        <v>167</v>
      </c>
      <c r="E140" s="19" t="s">
        <v>11</v>
      </c>
      <c r="F140" s="20">
        <v>97</v>
      </c>
      <c r="G140" s="21">
        <v>435867963.00999987</v>
      </c>
      <c r="H140" s="22">
        <v>104</v>
      </c>
      <c r="I140" s="17">
        <f t="shared" si="2"/>
        <v>4191038.1058653835</v>
      </c>
    </row>
    <row r="141" spans="1:9" ht="14.45" customHeight="1" x14ac:dyDescent="0.25">
      <c r="A141" s="11" t="s">
        <v>164</v>
      </c>
      <c r="B141" s="12" t="s">
        <v>165</v>
      </c>
      <c r="C141" s="12" t="s">
        <v>7</v>
      </c>
      <c r="D141" s="18" t="s">
        <v>168</v>
      </c>
      <c r="E141" s="19" t="s">
        <v>11</v>
      </c>
      <c r="F141" s="20">
        <v>33</v>
      </c>
      <c r="G141" s="21">
        <v>113021605.35000001</v>
      </c>
      <c r="H141" s="22">
        <v>33</v>
      </c>
      <c r="I141" s="17">
        <f t="shared" si="2"/>
        <v>3424897.1318181823</v>
      </c>
    </row>
    <row r="142" spans="1:9" ht="14.45" customHeight="1" x14ac:dyDescent="0.25">
      <c r="A142" s="11" t="s">
        <v>164</v>
      </c>
      <c r="B142" s="12" t="s">
        <v>165</v>
      </c>
      <c r="C142" s="12" t="s">
        <v>7</v>
      </c>
      <c r="D142" s="18" t="s">
        <v>169</v>
      </c>
      <c r="E142" s="19" t="s">
        <v>11</v>
      </c>
      <c r="F142" s="20">
        <v>12</v>
      </c>
      <c r="G142" s="21">
        <v>52170710.870000005</v>
      </c>
      <c r="H142" s="22">
        <v>12</v>
      </c>
      <c r="I142" s="17">
        <f t="shared" si="2"/>
        <v>4347559.2391666668</v>
      </c>
    </row>
    <row r="143" spans="1:9" ht="14.45" customHeight="1" x14ac:dyDescent="0.25">
      <c r="A143" s="11" t="s">
        <v>164</v>
      </c>
      <c r="B143" s="12" t="s">
        <v>165</v>
      </c>
      <c r="C143" s="12" t="s">
        <v>7</v>
      </c>
      <c r="D143" s="18" t="s">
        <v>170</v>
      </c>
      <c r="E143" s="19" t="s">
        <v>11</v>
      </c>
      <c r="F143" s="20">
        <v>29</v>
      </c>
      <c r="G143" s="21">
        <v>107148932.59</v>
      </c>
      <c r="H143" s="22">
        <v>7702.0000000000009</v>
      </c>
      <c r="I143" s="17">
        <f t="shared" si="2"/>
        <v>13911.83232796676</v>
      </c>
    </row>
    <row r="144" spans="1:9" ht="14.45" customHeight="1" x14ac:dyDescent="0.25">
      <c r="A144" s="11" t="s">
        <v>164</v>
      </c>
      <c r="B144" s="12" t="s">
        <v>165</v>
      </c>
      <c r="C144" s="12" t="s">
        <v>7</v>
      </c>
      <c r="D144" s="18" t="s">
        <v>171</v>
      </c>
      <c r="E144" s="19" t="s">
        <v>11</v>
      </c>
      <c r="F144" s="20">
        <v>10</v>
      </c>
      <c r="G144" s="21">
        <v>46793186.710000001</v>
      </c>
      <c r="H144" s="22">
        <v>15</v>
      </c>
      <c r="I144" s="17">
        <f t="shared" si="2"/>
        <v>3119545.7806666666</v>
      </c>
    </row>
    <row r="145" spans="1:9" ht="14.45" customHeight="1" x14ac:dyDescent="0.25">
      <c r="A145" s="11" t="s">
        <v>164</v>
      </c>
      <c r="B145" s="12" t="s">
        <v>165</v>
      </c>
      <c r="C145" s="12" t="s">
        <v>7</v>
      </c>
      <c r="D145" s="18" t="s">
        <v>172</v>
      </c>
      <c r="E145" s="19" t="s">
        <v>11</v>
      </c>
      <c r="F145" s="20">
        <v>17</v>
      </c>
      <c r="G145" s="21">
        <v>62604863.829999998</v>
      </c>
      <c r="H145" s="22">
        <v>120</v>
      </c>
      <c r="I145" s="17">
        <f t="shared" si="2"/>
        <v>521707.19858333335</v>
      </c>
    </row>
    <row r="146" spans="1:9" ht="14.45" customHeight="1" x14ac:dyDescent="0.25">
      <c r="A146" s="11" t="s">
        <v>164</v>
      </c>
      <c r="B146" s="12" t="s">
        <v>165</v>
      </c>
      <c r="C146" s="12" t="s">
        <v>7</v>
      </c>
      <c r="D146" s="18" t="s">
        <v>173</v>
      </c>
      <c r="E146" s="19" t="s">
        <v>77</v>
      </c>
      <c r="F146" s="20">
        <v>99</v>
      </c>
      <c r="G146" s="21">
        <v>440669637.38999987</v>
      </c>
      <c r="H146" s="22">
        <v>2240247.9999999991</v>
      </c>
      <c r="I146" s="17">
        <f t="shared" si="2"/>
        <v>196.70573855662411</v>
      </c>
    </row>
    <row r="147" spans="1:9" ht="14.45" customHeight="1" x14ac:dyDescent="0.25">
      <c r="A147" s="11" t="s">
        <v>164</v>
      </c>
      <c r="B147" s="12" t="s">
        <v>165</v>
      </c>
      <c r="C147" s="12" t="s">
        <v>7</v>
      </c>
      <c r="D147" s="18" t="s">
        <v>119</v>
      </c>
      <c r="E147" s="19" t="s">
        <v>120</v>
      </c>
      <c r="F147" s="20">
        <v>34</v>
      </c>
      <c r="G147" s="21">
        <v>115871062.42999999</v>
      </c>
      <c r="H147" s="22">
        <v>134121061.22</v>
      </c>
      <c r="I147" s="17">
        <f t="shared" si="2"/>
        <v>0.86392891150731077</v>
      </c>
    </row>
    <row r="148" spans="1:9" ht="14.45" customHeight="1" x14ac:dyDescent="0.25">
      <c r="A148" s="11" t="s">
        <v>164</v>
      </c>
      <c r="B148" s="12" t="s">
        <v>174</v>
      </c>
      <c r="C148" s="12" t="s">
        <v>7</v>
      </c>
      <c r="D148" s="18" t="s">
        <v>175</v>
      </c>
      <c r="E148" s="19" t="s">
        <v>77</v>
      </c>
      <c r="F148" s="20">
        <v>130</v>
      </c>
      <c r="G148" s="21">
        <v>837784458.36999989</v>
      </c>
      <c r="H148" s="22">
        <v>1721668</v>
      </c>
      <c r="I148" s="17">
        <f t="shared" si="2"/>
        <v>486.61208686576038</v>
      </c>
    </row>
    <row r="149" spans="1:9" ht="14.45" customHeight="1" x14ac:dyDescent="0.25">
      <c r="A149" s="11" t="s">
        <v>164</v>
      </c>
      <c r="B149" s="12" t="s">
        <v>174</v>
      </c>
      <c r="C149" s="12" t="s">
        <v>7</v>
      </c>
      <c r="D149" s="18" t="s">
        <v>176</v>
      </c>
      <c r="E149" s="19" t="s">
        <v>36</v>
      </c>
      <c r="F149" s="20">
        <v>130</v>
      </c>
      <c r="G149" s="21">
        <v>837784458.36999989</v>
      </c>
      <c r="H149" s="22">
        <v>156.33999999999997</v>
      </c>
      <c r="I149" s="17">
        <f t="shared" si="2"/>
        <v>5358733.9028399643</v>
      </c>
    </row>
    <row r="150" spans="1:9" ht="14.45" customHeight="1" x14ac:dyDescent="0.25">
      <c r="A150" s="11" t="s">
        <v>177</v>
      </c>
      <c r="B150" s="12" t="s">
        <v>178</v>
      </c>
      <c r="C150" s="12" t="s">
        <v>7</v>
      </c>
      <c r="D150" s="18" t="s">
        <v>179</v>
      </c>
      <c r="E150" s="19" t="s">
        <v>77</v>
      </c>
      <c r="F150" s="20">
        <v>302</v>
      </c>
      <c r="G150" s="21">
        <v>139717548.44000006</v>
      </c>
      <c r="H150" s="22">
        <v>27106.000000000011</v>
      </c>
      <c r="I150" s="17">
        <f t="shared" si="2"/>
        <v>5154.4878786984436</v>
      </c>
    </row>
    <row r="151" spans="1:9" ht="14.45" customHeight="1" x14ac:dyDescent="0.25">
      <c r="A151" s="11" t="s">
        <v>177</v>
      </c>
      <c r="B151" s="12" t="s">
        <v>178</v>
      </c>
      <c r="C151" s="12" t="s">
        <v>7</v>
      </c>
      <c r="D151" s="18" t="s">
        <v>180</v>
      </c>
      <c r="E151" s="19" t="s">
        <v>11</v>
      </c>
      <c r="F151" s="20">
        <v>243</v>
      </c>
      <c r="G151" s="21">
        <v>118004374.07000007</v>
      </c>
      <c r="H151" s="22">
        <v>7476</v>
      </c>
      <c r="I151" s="17">
        <f t="shared" si="2"/>
        <v>15784.4267081327</v>
      </c>
    </row>
    <row r="152" spans="1:9" ht="14.45" customHeight="1" x14ac:dyDescent="0.25">
      <c r="A152" s="11" t="s">
        <v>177</v>
      </c>
      <c r="B152" s="12" t="s">
        <v>178</v>
      </c>
      <c r="C152" s="12" t="s">
        <v>7</v>
      </c>
      <c r="D152" s="18" t="s">
        <v>152</v>
      </c>
      <c r="E152" s="19" t="s">
        <v>77</v>
      </c>
      <c r="F152" s="20">
        <v>12</v>
      </c>
      <c r="G152" s="21">
        <v>2854665.61</v>
      </c>
      <c r="H152" s="22">
        <v>993</v>
      </c>
      <c r="I152" s="17">
        <f t="shared" si="2"/>
        <v>2874.7891339375628</v>
      </c>
    </row>
    <row r="153" spans="1:9" ht="14.45" customHeight="1" x14ac:dyDescent="0.25">
      <c r="A153" s="11" t="s">
        <v>177</v>
      </c>
      <c r="B153" s="12" t="s">
        <v>178</v>
      </c>
      <c r="C153" s="12" t="s">
        <v>7</v>
      </c>
      <c r="D153" s="18" t="s">
        <v>181</v>
      </c>
      <c r="E153" s="19" t="s">
        <v>11</v>
      </c>
      <c r="F153" s="20">
        <v>420</v>
      </c>
      <c r="G153" s="21">
        <v>197625919.68000001</v>
      </c>
      <c r="H153" s="22">
        <v>999.00000000000034</v>
      </c>
      <c r="I153" s="17">
        <f t="shared" si="2"/>
        <v>197823.74342342335</v>
      </c>
    </row>
    <row r="154" spans="1:9" ht="14.45" customHeight="1" x14ac:dyDescent="0.25">
      <c r="A154" s="11" t="s">
        <v>177</v>
      </c>
      <c r="B154" s="12" t="s">
        <v>178</v>
      </c>
      <c r="C154" s="12" t="s">
        <v>7</v>
      </c>
      <c r="D154" s="18" t="s">
        <v>182</v>
      </c>
      <c r="E154" s="19" t="s">
        <v>11</v>
      </c>
      <c r="F154" s="20">
        <v>385</v>
      </c>
      <c r="G154" s="21">
        <v>187564878.38000005</v>
      </c>
      <c r="H154" s="22">
        <v>897.99999999999932</v>
      </c>
      <c r="I154" s="17">
        <f t="shared" si="2"/>
        <v>208869.5750334078</v>
      </c>
    </row>
    <row r="155" spans="1:9" ht="14.45" customHeight="1" x14ac:dyDescent="0.25">
      <c r="A155" s="11" t="s">
        <v>177</v>
      </c>
      <c r="B155" s="12" t="s">
        <v>178</v>
      </c>
      <c r="C155" s="12" t="s">
        <v>7</v>
      </c>
      <c r="D155" s="18" t="s">
        <v>183</v>
      </c>
      <c r="E155" s="19" t="s">
        <v>77</v>
      </c>
      <c r="F155" s="20">
        <v>438</v>
      </c>
      <c r="G155" s="21">
        <v>239786599.85999998</v>
      </c>
      <c r="H155" s="22">
        <v>137315</v>
      </c>
      <c r="I155" s="17">
        <f t="shared" si="2"/>
        <v>1746.2520471907656</v>
      </c>
    </row>
    <row r="156" spans="1:9" ht="14.45" customHeight="1" x14ac:dyDescent="0.25">
      <c r="A156" s="11" t="s">
        <v>177</v>
      </c>
      <c r="B156" s="12" t="s">
        <v>178</v>
      </c>
      <c r="C156" s="12" t="s">
        <v>121</v>
      </c>
      <c r="D156" s="18" t="s">
        <v>184</v>
      </c>
      <c r="E156" s="19" t="s">
        <v>11</v>
      </c>
      <c r="F156" s="20">
        <v>420</v>
      </c>
      <c r="G156" s="21">
        <v>197625919.68000001</v>
      </c>
      <c r="H156" s="22">
        <v>1003.0000000000007</v>
      </c>
      <c r="I156" s="17">
        <f t="shared" si="2"/>
        <v>197034.81523429698</v>
      </c>
    </row>
    <row r="157" spans="1:9" ht="14.45" customHeight="1" x14ac:dyDescent="0.25">
      <c r="A157" s="11" t="s">
        <v>177</v>
      </c>
      <c r="B157" s="12" t="s">
        <v>178</v>
      </c>
      <c r="C157" s="12" t="s">
        <v>121</v>
      </c>
      <c r="D157" s="18" t="s">
        <v>185</v>
      </c>
      <c r="E157" s="19" t="s">
        <v>11</v>
      </c>
      <c r="F157" s="20">
        <v>387</v>
      </c>
      <c r="G157" s="21">
        <v>188117169.91000003</v>
      </c>
      <c r="H157" s="22">
        <v>902.99999999999955</v>
      </c>
      <c r="I157" s="17">
        <f t="shared" si="2"/>
        <v>208324.66213732018</v>
      </c>
    </row>
    <row r="158" spans="1:9" ht="14.45" customHeight="1" x14ac:dyDescent="0.25">
      <c r="A158" s="11" t="s">
        <v>177</v>
      </c>
      <c r="B158" s="12" t="s">
        <v>178</v>
      </c>
      <c r="C158" s="12" t="s">
        <v>121</v>
      </c>
      <c r="D158" s="18" t="s">
        <v>186</v>
      </c>
      <c r="E158" s="19" t="s">
        <v>77</v>
      </c>
      <c r="F158" s="20">
        <v>438</v>
      </c>
      <c r="G158" s="21">
        <v>239786599.85999998</v>
      </c>
      <c r="H158" s="22">
        <v>130274.99999999987</v>
      </c>
      <c r="I158" s="17">
        <f t="shared" si="2"/>
        <v>1840.6186901554422</v>
      </c>
    </row>
    <row r="159" spans="1:9" ht="14.45" customHeight="1" x14ac:dyDescent="0.25">
      <c r="A159" s="11" t="s">
        <v>177</v>
      </c>
      <c r="B159" s="12" t="s">
        <v>187</v>
      </c>
      <c r="C159" s="12" t="s">
        <v>7</v>
      </c>
      <c r="D159" s="18" t="s">
        <v>188</v>
      </c>
      <c r="E159" s="19" t="s">
        <v>77</v>
      </c>
      <c r="F159" s="20">
        <v>42</v>
      </c>
      <c r="G159" s="21">
        <v>125371594.16999999</v>
      </c>
      <c r="H159" s="22">
        <v>16440</v>
      </c>
      <c r="I159" s="17">
        <f t="shared" si="2"/>
        <v>7626.0093777372258</v>
      </c>
    </row>
    <row r="160" spans="1:9" ht="14.45" customHeight="1" x14ac:dyDescent="0.25">
      <c r="A160" s="11" t="s">
        <v>177</v>
      </c>
      <c r="B160" s="12" t="s">
        <v>187</v>
      </c>
      <c r="C160" s="12" t="s">
        <v>7</v>
      </c>
      <c r="D160" s="18" t="s">
        <v>189</v>
      </c>
      <c r="E160" s="19" t="s">
        <v>77</v>
      </c>
      <c r="F160" s="20">
        <v>42</v>
      </c>
      <c r="G160" s="21">
        <v>125371594.16999999</v>
      </c>
      <c r="H160" s="22">
        <v>37249.999999999993</v>
      </c>
      <c r="I160" s="17">
        <f t="shared" si="2"/>
        <v>3365.6803804026849</v>
      </c>
    </row>
    <row r="161" spans="1:9" ht="14.45" customHeight="1" x14ac:dyDescent="0.25">
      <c r="A161" s="11" t="s">
        <v>177</v>
      </c>
      <c r="B161" s="12" t="s">
        <v>187</v>
      </c>
      <c r="C161" s="12" t="s">
        <v>7</v>
      </c>
      <c r="D161" s="18" t="s">
        <v>116</v>
      </c>
      <c r="E161" s="19" t="s">
        <v>77</v>
      </c>
      <c r="F161" s="20">
        <v>42</v>
      </c>
      <c r="G161" s="21">
        <v>125371594.16999999</v>
      </c>
      <c r="H161" s="22">
        <v>7551.9999999999991</v>
      </c>
      <c r="I161" s="17">
        <f t="shared" si="2"/>
        <v>16601.111516154662</v>
      </c>
    </row>
    <row r="162" spans="1:9" ht="14.45" customHeight="1" x14ac:dyDescent="0.25">
      <c r="A162" s="11" t="s">
        <v>177</v>
      </c>
      <c r="B162" s="12" t="s">
        <v>187</v>
      </c>
      <c r="C162" s="12" t="s">
        <v>121</v>
      </c>
      <c r="D162" s="18" t="s">
        <v>190</v>
      </c>
      <c r="E162" s="19" t="s">
        <v>77</v>
      </c>
      <c r="F162" s="20">
        <v>42</v>
      </c>
      <c r="G162" s="21">
        <v>125371594.16999999</v>
      </c>
      <c r="H162" s="22">
        <v>14880.000000000002</v>
      </c>
      <c r="I162" s="17">
        <f t="shared" si="2"/>
        <v>8425.5103608870941</v>
      </c>
    </row>
    <row r="163" spans="1:9" ht="14.45" customHeight="1" x14ac:dyDescent="0.25">
      <c r="A163" s="11" t="s">
        <v>177</v>
      </c>
      <c r="B163" s="12" t="s">
        <v>187</v>
      </c>
      <c r="C163" s="12" t="s">
        <v>121</v>
      </c>
      <c r="D163" s="18" t="s">
        <v>191</v>
      </c>
      <c r="E163" s="19" t="s">
        <v>77</v>
      </c>
      <c r="F163" s="20">
        <v>42</v>
      </c>
      <c r="G163" s="21">
        <v>125371594.16999999</v>
      </c>
      <c r="H163" s="22">
        <v>33201.000000000007</v>
      </c>
      <c r="I163" s="17">
        <f t="shared" si="2"/>
        <v>3776.1390973163448</v>
      </c>
    </row>
    <row r="164" spans="1:9" ht="14.45" customHeight="1" x14ac:dyDescent="0.25">
      <c r="A164" s="11" t="s">
        <v>177</v>
      </c>
      <c r="B164" s="12" t="s">
        <v>187</v>
      </c>
      <c r="C164" s="12" t="s">
        <v>121</v>
      </c>
      <c r="D164" s="18" t="s">
        <v>192</v>
      </c>
      <c r="E164" s="19" t="s">
        <v>77</v>
      </c>
      <c r="F164" s="20">
        <v>42</v>
      </c>
      <c r="G164" s="21">
        <v>125371594.16999999</v>
      </c>
      <c r="H164" s="22">
        <v>6608.0000000000018</v>
      </c>
      <c r="I164" s="17">
        <f t="shared" si="2"/>
        <v>18972.698875605318</v>
      </c>
    </row>
    <row r="165" spans="1:9" ht="14.45" customHeight="1" x14ac:dyDescent="0.25">
      <c r="A165" s="11" t="s">
        <v>177</v>
      </c>
      <c r="B165" s="12" t="s">
        <v>193</v>
      </c>
      <c r="C165" s="12" t="s">
        <v>7</v>
      </c>
      <c r="D165" s="18" t="s">
        <v>194</v>
      </c>
      <c r="E165" s="19" t="s">
        <v>77</v>
      </c>
      <c r="F165" s="20">
        <v>141</v>
      </c>
      <c r="G165" s="21">
        <v>206124540.59999993</v>
      </c>
      <c r="H165" s="22">
        <v>2307.9999999999991</v>
      </c>
      <c r="I165" s="17">
        <f t="shared" si="2"/>
        <v>89308.726429809365</v>
      </c>
    </row>
    <row r="166" spans="1:9" ht="14.45" customHeight="1" x14ac:dyDescent="0.25">
      <c r="A166" s="11" t="s">
        <v>177</v>
      </c>
      <c r="B166" s="12" t="s">
        <v>193</v>
      </c>
      <c r="C166" s="12" t="s">
        <v>7</v>
      </c>
      <c r="D166" s="18" t="s">
        <v>195</v>
      </c>
      <c r="E166" s="19" t="s">
        <v>77</v>
      </c>
      <c r="F166" s="20">
        <v>89</v>
      </c>
      <c r="G166" s="21">
        <v>144142713.51999995</v>
      </c>
      <c r="H166" s="22">
        <v>56593.999999999978</v>
      </c>
      <c r="I166" s="17">
        <f t="shared" si="2"/>
        <v>2546.9610474608617</v>
      </c>
    </row>
    <row r="167" spans="1:9" ht="14.45" customHeight="1" x14ac:dyDescent="0.25">
      <c r="A167" s="11" t="s">
        <v>177</v>
      </c>
      <c r="B167" s="12" t="s">
        <v>193</v>
      </c>
      <c r="C167" s="12" t="s">
        <v>7</v>
      </c>
      <c r="D167" s="18" t="s">
        <v>196</v>
      </c>
      <c r="E167" s="19" t="s">
        <v>77</v>
      </c>
      <c r="F167" s="20">
        <v>45</v>
      </c>
      <c r="G167" s="21">
        <v>81246641.530000001</v>
      </c>
      <c r="H167" s="22">
        <v>347.00000000000011</v>
      </c>
      <c r="I167" s="17">
        <f t="shared" si="2"/>
        <v>234140.17731988465</v>
      </c>
    </row>
    <row r="168" spans="1:9" ht="14.45" customHeight="1" x14ac:dyDescent="0.25">
      <c r="A168" s="11" t="s">
        <v>177</v>
      </c>
      <c r="B168" s="12" t="s">
        <v>193</v>
      </c>
      <c r="C168" s="12" t="s">
        <v>7</v>
      </c>
      <c r="D168" s="18" t="s">
        <v>197</v>
      </c>
      <c r="E168" s="19" t="s">
        <v>11</v>
      </c>
      <c r="F168" s="20">
        <v>28</v>
      </c>
      <c r="G168" s="21">
        <v>43231200.740000002</v>
      </c>
      <c r="H168" s="22">
        <v>2.0000000000000009</v>
      </c>
      <c r="I168" s="17">
        <f t="shared" si="2"/>
        <v>21615600.36999999</v>
      </c>
    </row>
    <row r="169" spans="1:9" ht="14.45" customHeight="1" x14ac:dyDescent="0.25">
      <c r="A169" s="11" t="s">
        <v>177</v>
      </c>
      <c r="B169" s="12" t="s">
        <v>193</v>
      </c>
      <c r="C169" s="12" t="s">
        <v>7</v>
      </c>
      <c r="D169" s="18" t="s">
        <v>198</v>
      </c>
      <c r="E169" s="19" t="s">
        <v>11</v>
      </c>
      <c r="F169" s="20">
        <v>158</v>
      </c>
      <c r="G169" s="21">
        <v>211162418.81999999</v>
      </c>
      <c r="H169" s="22">
        <v>408</v>
      </c>
      <c r="I169" s="17">
        <f t="shared" si="2"/>
        <v>517554.94808823528</v>
      </c>
    </row>
    <row r="170" spans="1:9" ht="14.45" customHeight="1" x14ac:dyDescent="0.25">
      <c r="A170" s="11" t="s">
        <v>177</v>
      </c>
      <c r="B170" s="12" t="s">
        <v>193</v>
      </c>
      <c r="C170" s="12" t="s">
        <v>7</v>
      </c>
      <c r="D170" s="18" t="s">
        <v>183</v>
      </c>
      <c r="E170" s="19" t="s">
        <v>77</v>
      </c>
      <c r="F170" s="20">
        <v>41</v>
      </c>
      <c r="G170" s="21">
        <v>70990178.799999997</v>
      </c>
      <c r="H170" s="22">
        <v>5942.0000000000018</v>
      </c>
      <c r="I170" s="17">
        <f t="shared" si="2"/>
        <v>11947.185930663072</v>
      </c>
    </row>
    <row r="171" spans="1:9" ht="14.45" customHeight="1" x14ac:dyDescent="0.25">
      <c r="A171" s="11" t="s">
        <v>177</v>
      </c>
      <c r="B171" s="12" t="s">
        <v>193</v>
      </c>
      <c r="C171" s="12" t="s">
        <v>7</v>
      </c>
      <c r="D171" s="18" t="s">
        <v>199</v>
      </c>
      <c r="E171" s="19" t="s">
        <v>77</v>
      </c>
      <c r="F171" s="20">
        <v>164</v>
      </c>
      <c r="G171" s="21">
        <v>231171966.98999992</v>
      </c>
      <c r="H171" s="22">
        <v>17425.000000000004</v>
      </c>
      <c r="I171" s="17">
        <f t="shared" si="2"/>
        <v>13266.683901865128</v>
      </c>
    </row>
    <row r="172" spans="1:9" ht="14.45" customHeight="1" x14ac:dyDescent="0.25">
      <c r="A172" s="11" t="s">
        <v>177</v>
      </c>
      <c r="B172" s="12" t="s">
        <v>193</v>
      </c>
      <c r="C172" s="12" t="s">
        <v>121</v>
      </c>
      <c r="D172" s="18" t="s">
        <v>200</v>
      </c>
      <c r="E172" s="19" t="s">
        <v>77</v>
      </c>
      <c r="F172" s="20">
        <v>142</v>
      </c>
      <c r="G172" s="21">
        <v>206860532.70000002</v>
      </c>
      <c r="H172" s="22">
        <v>2274</v>
      </c>
      <c r="I172" s="17">
        <f t="shared" si="2"/>
        <v>90967.692480211088</v>
      </c>
    </row>
    <row r="173" spans="1:9" ht="14.45" customHeight="1" x14ac:dyDescent="0.25">
      <c r="A173" s="11" t="s">
        <v>177</v>
      </c>
      <c r="B173" s="12" t="s">
        <v>193</v>
      </c>
      <c r="C173" s="12" t="s">
        <v>121</v>
      </c>
      <c r="D173" s="18" t="s">
        <v>201</v>
      </c>
      <c r="E173" s="19" t="s">
        <v>77</v>
      </c>
      <c r="F173" s="20">
        <v>89</v>
      </c>
      <c r="G173" s="21">
        <v>144142713.51999995</v>
      </c>
      <c r="H173" s="22">
        <v>42280.999999999985</v>
      </c>
      <c r="I173" s="17">
        <f t="shared" si="2"/>
        <v>3409.1604626191433</v>
      </c>
    </row>
    <row r="174" spans="1:9" ht="14.45" customHeight="1" x14ac:dyDescent="0.25">
      <c r="A174" s="11" t="s">
        <v>177</v>
      </c>
      <c r="B174" s="12" t="s">
        <v>193</v>
      </c>
      <c r="C174" s="12" t="s">
        <v>121</v>
      </c>
      <c r="D174" s="18" t="s">
        <v>202</v>
      </c>
      <c r="E174" s="19" t="s">
        <v>11</v>
      </c>
      <c r="F174" s="20">
        <v>159</v>
      </c>
      <c r="G174" s="21">
        <v>211898410.91999999</v>
      </c>
      <c r="H174" s="22">
        <v>416.0000000000004</v>
      </c>
      <c r="I174" s="17">
        <f t="shared" si="2"/>
        <v>509371.18009615334</v>
      </c>
    </row>
    <row r="175" spans="1:9" ht="14.45" customHeight="1" x14ac:dyDescent="0.25">
      <c r="A175" s="11" t="s">
        <v>177</v>
      </c>
      <c r="B175" s="12" t="s">
        <v>193</v>
      </c>
      <c r="C175" s="12" t="s">
        <v>121</v>
      </c>
      <c r="D175" s="18" t="s">
        <v>186</v>
      </c>
      <c r="E175" s="19" t="s">
        <v>77</v>
      </c>
      <c r="F175" s="20">
        <v>41</v>
      </c>
      <c r="G175" s="21">
        <v>70990178.799999997</v>
      </c>
      <c r="H175" s="22">
        <v>5871</v>
      </c>
      <c r="I175" s="17">
        <f t="shared" si="2"/>
        <v>12091.667313915857</v>
      </c>
    </row>
    <row r="176" spans="1:9" ht="14.45" customHeight="1" x14ac:dyDescent="0.25">
      <c r="A176" s="11" t="s">
        <v>203</v>
      </c>
      <c r="B176" s="12" t="s">
        <v>204</v>
      </c>
      <c r="C176" s="12" t="s">
        <v>7</v>
      </c>
      <c r="D176" s="18" t="s">
        <v>205</v>
      </c>
      <c r="E176" s="19" t="s">
        <v>77</v>
      </c>
      <c r="F176" s="20">
        <v>1</v>
      </c>
      <c r="G176" s="21">
        <v>101874981.55</v>
      </c>
      <c r="H176" s="22">
        <v>156000</v>
      </c>
      <c r="I176" s="17">
        <f t="shared" si="2"/>
        <v>653.044753525641</v>
      </c>
    </row>
    <row r="177" spans="1:9" ht="14.45" customHeight="1" x14ac:dyDescent="0.25">
      <c r="A177" s="11" t="s">
        <v>203</v>
      </c>
      <c r="B177" s="12" t="s">
        <v>204</v>
      </c>
      <c r="C177" s="12" t="s">
        <v>7</v>
      </c>
      <c r="D177" s="18" t="s">
        <v>206</v>
      </c>
      <c r="E177" s="19" t="s">
        <v>11</v>
      </c>
      <c r="F177" s="20">
        <v>82</v>
      </c>
      <c r="G177" s="21">
        <v>140414799.35999998</v>
      </c>
      <c r="H177" s="22">
        <v>171.00000000000006</v>
      </c>
      <c r="I177" s="17">
        <f t="shared" si="2"/>
        <v>821139.17754385923</v>
      </c>
    </row>
    <row r="178" spans="1:9" ht="14.45" customHeight="1" x14ac:dyDescent="0.25">
      <c r="A178" s="11" t="s">
        <v>203</v>
      </c>
      <c r="B178" s="12" t="s">
        <v>204</v>
      </c>
      <c r="C178" s="12" t="s">
        <v>7</v>
      </c>
      <c r="D178" s="18" t="s">
        <v>207</v>
      </c>
      <c r="E178" s="19" t="s">
        <v>11</v>
      </c>
      <c r="F178" s="20">
        <v>69</v>
      </c>
      <c r="G178" s="21">
        <v>132935063.07999994</v>
      </c>
      <c r="H178" s="22">
        <v>75.999999999999986</v>
      </c>
      <c r="I178" s="17">
        <f t="shared" si="2"/>
        <v>1749145.5668421048</v>
      </c>
    </row>
    <row r="179" spans="1:9" ht="14.45" customHeight="1" x14ac:dyDescent="0.25">
      <c r="A179" s="23" t="s">
        <v>203</v>
      </c>
      <c r="B179" s="24" t="s">
        <v>204</v>
      </c>
      <c r="C179" s="24" t="s">
        <v>7</v>
      </c>
      <c r="D179" s="25" t="s">
        <v>208</v>
      </c>
      <c r="E179" s="26" t="s">
        <v>77</v>
      </c>
      <c r="F179" s="27">
        <v>152</v>
      </c>
      <c r="G179" s="28">
        <v>274640261.61000007</v>
      </c>
      <c r="H179" s="29">
        <v>52892</v>
      </c>
      <c r="I179" s="30">
        <f t="shared" si="2"/>
        <v>5192.4726160856098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8CF7-D11E-4FDD-89FB-756EE32F0AD5}">
  <dimension ref="A1:J195"/>
  <sheetViews>
    <sheetView zoomScale="50" zoomScaleNormal="50" workbookViewId="0">
      <selection activeCell="E2" sqref="E2"/>
    </sheetView>
  </sheetViews>
  <sheetFormatPr defaultColWidth="8.85546875" defaultRowHeight="14.45" customHeight="1" x14ac:dyDescent="0.2"/>
  <cols>
    <col min="1" max="1" width="24.28515625" style="2" customWidth="1"/>
    <col min="2" max="2" width="9.28515625" style="2" customWidth="1"/>
    <col min="3" max="3" width="31" style="2" customWidth="1"/>
    <col min="4" max="4" width="24.5703125" style="2" customWidth="1"/>
    <col min="5" max="5" width="59.42578125" style="2" customWidth="1"/>
    <col min="6" max="6" width="31" style="2" customWidth="1"/>
    <col min="7" max="7" width="19.7109375" style="2" customWidth="1"/>
    <col min="8" max="8" width="36.28515625" style="4" customWidth="1"/>
    <col min="9" max="9" width="52.28515625" style="2" customWidth="1"/>
    <col min="10" max="10" width="31.42578125" style="4" customWidth="1"/>
    <col min="11" max="11" width="18.5703125" style="2" customWidth="1"/>
    <col min="12" max="16384" width="8.85546875" style="2"/>
  </cols>
  <sheetData>
    <row r="1" spans="1:10" ht="14.45" customHeight="1" x14ac:dyDescent="0.2">
      <c r="A1" s="2" t="s">
        <v>367</v>
      </c>
    </row>
    <row r="2" spans="1:10" ht="96" customHeight="1" x14ac:dyDescent="0.2">
      <c r="A2" s="31" t="s">
        <v>0</v>
      </c>
      <c r="B2" s="32" t="s">
        <v>1</v>
      </c>
      <c r="C2" s="32" t="s">
        <v>363</v>
      </c>
      <c r="D2" s="32" t="s">
        <v>362</v>
      </c>
      <c r="E2" s="32" t="s">
        <v>2</v>
      </c>
      <c r="F2" s="32" t="s">
        <v>361</v>
      </c>
      <c r="G2" s="33" t="s">
        <v>3</v>
      </c>
      <c r="H2" s="34" t="s">
        <v>359</v>
      </c>
      <c r="I2" s="35" t="s">
        <v>360</v>
      </c>
      <c r="J2" s="36" t="s">
        <v>4</v>
      </c>
    </row>
    <row r="3" spans="1:10" ht="14.45" customHeight="1" x14ac:dyDescent="0.2">
      <c r="A3" s="37" t="s">
        <v>5</v>
      </c>
      <c r="B3" s="38" t="s">
        <v>6</v>
      </c>
      <c r="C3" s="38" t="s">
        <v>209</v>
      </c>
      <c r="D3" s="38" t="s">
        <v>7</v>
      </c>
      <c r="E3" s="38" t="s">
        <v>8</v>
      </c>
      <c r="F3" s="39" t="s">
        <v>9</v>
      </c>
      <c r="G3" s="40">
        <v>10</v>
      </c>
      <c r="H3" s="41">
        <v>129573730.07000001</v>
      </c>
      <c r="I3" s="42">
        <v>46337468.609999999</v>
      </c>
      <c r="J3" s="43">
        <f>H3/I3</f>
        <v>2.7963057533539275</v>
      </c>
    </row>
    <row r="4" spans="1:10" ht="14.45" customHeight="1" x14ac:dyDescent="0.2">
      <c r="A4" s="37" t="s">
        <v>5</v>
      </c>
      <c r="B4" s="38" t="s">
        <v>6</v>
      </c>
      <c r="C4" s="38" t="s">
        <v>209</v>
      </c>
      <c r="D4" s="38" t="s">
        <v>7</v>
      </c>
      <c r="E4" s="44" t="s">
        <v>10</v>
      </c>
      <c r="F4" s="45" t="s">
        <v>11</v>
      </c>
      <c r="G4" s="46">
        <v>11</v>
      </c>
      <c r="H4" s="47">
        <v>202496338.59999999</v>
      </c>
      <c r="I4" s="48">
        <v>12.000000000000002</v>
      </c>
      <c r="J4" s="43">
        <f t="shared" ref="J4:J67" si="0">H4/I4</f>
        <v>16874694.883333329</v>
      </c>
    </row>
    <row r="5" spans="1:10" ht="14.45" customHeight="1" x14ac:dyDescent="0.2">
      <c r="A5" s="37" t="s">
        <v>5</v>
      </c>
      <c r="B5" s="38" t="s">
        <v>6</v>
      </c>
      <c r="C5" s="38" t="s">
        <v>209</v>
      </c>
      <c r="D5" s="38" t="s">
        <v>7</v>
      </c>
      <c r="E5" s="44" t="s">
        <v>12</v>
      </c>
      <c r="F5" s="45" t="s">
        <v>13</v>
      </c>
      <c r="G5" s="46">
        <v>11</v>
      </c>
      <c r="H5" s="47">
        <v>202496338.59999999</v>
      </c>
      <c r="I5" s="48">
        <v>250.25</v>
      </c>
      <c r="J5" s="43">
        <f t="shared" si="0"/>
        <v>809176.17822177825</v>
      </c>
    </row>
    <row r="6" spans="1:10" ht="14.45" customHeight="1" x14ac:dyDescent="0.2">
      <c r="A6" s="37" t="s">
        <v>5</v>
      </c>
      <c r="B6" s="38" t="s">
        <v>6</v>
      </c>
      <c r="C6" s="38" t="s">
        <v>209</v>
      </c>
      <c r="D6" s="38" t="s">
        <v>7</v>
      </c>
      <c r="E6" s="44" t="s">
        <v>14</v>
      </c>
      <c r="F6" s="45" t="s">
        <v>11</v>
      </c>
      <c r="G6" s="46">
        <v>11</v>
      </c>
      <c r="H6" s="47">
        <v>202496338.59999999</v>
      </c>
      <c r="I6" s="48">
        <v>42</v>
      </c>
      <c r="J6" s="43">
        <f t="shared" si="0"/>
        <v>4821341.395238095</v>
      </c>
    </row>
    <row r="7" spans="1:10" ht="14.45" customHeight="1" x14ac:dyDescent="0.2">
      <c r="A7" s="37" t="s">
        <v>5</v>
      </c>
      <c r="B7" s="38" t="s">
        <v>15</v>
      </c>
      <c r="C7" s="38" t="s">
        <v>210</v>
      </c>
      <c r="D7" s="38" t="s">
        <v>7</v>
      </c>
      <c r="E7" s="44" t="s">
        <v>16</v>
      </c>
      <c r="F7" s="45" t="s">
        <v>9</v>
      </c>
      <c r="G7" s="46">
        <v>278</v>
      </c>
      <c r="H7" s="47">
        <v>399206419.28000003</v>
      </c>
      <c r="I7" s="48">
        <v>248832552.90999997</v>
      </c>
      <c r="J7" s="43">
        <f t="shared" si="0"/>
        <v>1.604317500308686</v>
      </c>
    </row>
    <row r="8" spans="1:10" ht="14.45" customHeight="1" x14ac:dyDescent="0.2">
      <c r="A8" s="37" t="s">
        <v>5</v>
      </c>
      <c r="B8" s="38" t="s">
        <v>15</v>
      </c>
      <c r="C8" s="38" t="s">
        <v>210</v>
      </c>
      <c r="D8" s="38" t="s">
        <v>7</v>
      </c>
      <c r="E8" s="44" t="s">
        <v>19</v>
      </c>
      <c r="F8" s="45" t="s">
        <v>20</v>
      </c>
      <c r="G8" s="46">
        <v>278</v>
      </c>
      <c r="H8" s="47">
        <v>399206419.28000003</v>
      </c>
      <c r="I8" s="48">
        <v>284</v>
      </c>
      <c r="J8" s="43">
        <f t="shared" si="0"/>
        <v>1405656.4059154931</v>
      </c>
    </row>
    <row r="9" spans="1:10" ht="14.45" customHeight="1" x14ac:dyDescent="0.2">
      <c r="A9" s="37" t="s">
        <v>5</v>
      </c>
      <c r="B9" s="38" t="s">
        <v>15</v>
      </c>
      <c r="C9" s="38" t="s">
        <v>210</v>
      </c>
      <c r="D9" s="38" t="s">
        <v>7</v>
      </c>
      <c r="E9" s="44" t="s">
        <v>22</v>
      </c>
      <c r="F9" s="45" t="s">
        <v>11</v>
      </c>
      <c r="G9" s="46">
        <v>278</v>
      </c>
      <c r="H9" s="47">
        <v>399206419.28000003</v>
      </c>
      <c r="I9" s="48">
        <v>284.99999999999989</v>
      </c>
      <c r="J9" s="43">
        <f t="shared" si="0"/>
        <v>1400724.2781754392</v>
      </c>
    </row>
    <row r="10" spans="1:10" ht="14.45" customHeight="1" x14ac:dyDescent="0.2">
      <c r="A10" s="37" t="s">
        <v>5</v>
      </c>
      <c r="B10" s="38" t="s">
        <v>15</v>
      </c>
      <c r="C10" s="38" t="s">
        <v>210</v>
      </c>
      <c r="D10" s="38" t="s">
        <v>7</v>
      </c>
      <c r="E10" s="44" t="s">
        <v>14</v>
      </c>
      <c r="F10" s="45" t="s">
        <v>11</v>
      </c>
      <c r="G10" s="46">
        <v>22</v>
      </c>
      <c r="H10" s="47">
        <v>16625116.98</v>
      </c>
      <c r="I10" s="48">
        <v>22</v>
      </c>
      <c r="J10" s="43">
        <f t="shared" si="0"/>
        <v>755687.1354545455</v>
      </c>
    </row>
    <row r="11" spans="1:10" ht="14.45" customHeight="1" x14ac:dyDescent="0.2">
      <c r="A11" s="37" t="s">
        <v>5</v>
      </c>
      <c r="B11" s="38" t="s">
        <v>15</v>
      </c>
      <c r="C11" s="38" t="s">
        <v>211</v>
      </c>
      <c r="D11" s="38" t="s">
        <v>7</v>
      </c>
      <c r="E11" s="44" t="s">
        <v>17</v>
      </c>
      <c r="F11" s="45" t="s">
        <v>11</v>
      </c>
      <c r="G11" s="46">
        <v>1</v>
      </c>
      <c r="H11" s="47">
        <v>52577.32</v>
      </c>
      <c r="I11" s="48">
        <v>1</v>
      </c>
      <c r="J11" s="43">
        <f t="shared" si="0"/>
        <v>52577.32</v>
      </c>
    </row>
    <row r="12" spans="1:10" ht="14.45" customHeight="1" x14ac:dyDescent="0.2">
      <c r="A12" s="37" t="s">
        <v>5</v>
      </c>
      <c r="B12" s="38" t="s">
        <v>15</v>
      </c>
      <c r="C12" s="38" t="s">
        <v>211</v>
      </c>
      <c r="D12" s="38" t="s">
        <v>7</v>
      </c>
      <c r="E12" s="44" t="s">
        <v>21</v>
      </c>
      <c r="F12" s="45" t="s">
        <v>20</v>
      </c>
      <c r="G12" s="46">
        <v>2</v>
      </c>
      <c r="H12" s="47">
        <v>4387936.04</v>
      </c>
      <c r="I12" s="48">
        <v>289</v>
      </c>
      <c r="J12" s="43">
        <f t="shared" si="0"/>
        <v>15183.169688581314</v>
      </c>
    </row>
    <row r="13" spans="1:10" ht="14.45" customHeight="1" x14ac:dyDescent="0.2">
      <c r="A13" s="37" t="s">
        <v>5</v>
      </c>
      <c r="B13" s="38" t="s">
        <v>15</v>
      </c>
      <c r="C13" s="38" t="s">
        <v>211</v>
      </c>
      <c r="D13" s="38" t="s">
        <v>7</v>
      </c>
      <c r="E13" s="44" t="s">
        <v>23</v>
      </c>
      <c r="F13" s="45" t="s">
        <v>11</v>
      </c>
      <c r="G13" s="46">
        <v>1</v>
      </c>
      <c r="H13" s="47">
        <v>52577.32</v>
      </c>
      <c r="I13" s="48">
        <v>1</v>
      </c>
      <c r="J13" s="43">
        <f t="shared" si="0"/>
        <v>52577.32</v>
      </c>
    </row>
    <row r="14" spans="1:10" ht="14.45" customHeight="1" x14ac:dyDescent="0.2">
      <c r="A14" s="37" t="s">
        <v>5</v>
      </c>
      <c r="B14" s="38" t="s">
        <v>15</v>
      </c>
      <c r="C14" s="38" t="s">
        <v>212</v>
      </c>
      <c r="D14" s="38" t="s">
        <v>7</v>
      </c>
      <c r="E14" s="44" t="s">
        <v>18</v>
      </c>
      <c r="F14" s="45" t="s">
        <v>11</v>
      </c>
      <c r="G14" s="46">
        <v>3</v>
      </c>
      <c r="H14" s="47">
        <v>70539554.989999995</v>
      </c>
      <c r="I14" s="48">
        <v>3</v>
      </c>
      <c r="J14" s="43">
        <f t="shared" si="0"/>
        <v>23513184.996666666</v>
      </c>
    </row>
    <row r="15" spans="1:10" ht="14.45" customHeight="1" x14ac:dyDescent="0.2">
      <c r="A15" s="37" t="s">
        <v>5</v>
      </c>
      <c r="B15" s="38" t="s">
        <v>15</v>
      </c>
      <c r="C15" s="38" t="s">
        <v>212</v>
      </c>
      <c r="D15" s="38" t="s">
        <v>7</v>
      </c>
      <c r="E15" s="44" t="s">
        <v>21</v>
      </c>
      <c r="F15" s="45" t="s">
        <v>20</v>
      </c>
      <c r="G15" s="46">
        <v>2</v>
      </c>
      <c r="H15" s="47">
        <v>6518382.0099999998</v>
      </c>
      <c r="I15" s="48">
        <v>81</v>
      </c>
      <c r="J15" s="43">
        <f t="shared" si="0"/>
        <v>80473.851975308644</v>
      </c>
    </row>
    <row r="16" spans="1:10" ht="14.45" customHeight="1" x14ac:dyDescent="0.2">
      <c r="A16" s="37" t="s">
        <v>5</v>
      </c>
      <c r="B16" s="38" t="s">
        <v>15</v>
      </c>
      <c r="C16" s="38" t="s">
        <v>212</v>
      </c>
      <c r="D16" s="38" t="s">
        <v>7</v>
      </c>
      <c r="E16" s="44" t="s">
        <v>22</v>
      </c>
      <c r="F16" s="45" t="s">
        <v>11</v>
      </c>
      <c r="G16" s="46">
        <v>2</v>
      </c>
      <c r="H16" s="47">
        <v>6518382.0099999998</v>
      </c>
      <c r="I16" s="48">
        <v>2</v>
      </c>
      <c r="J16" s="43">
        <f t="shared" si="0"/>
        <v>3259191.0049999999</v>
      </c>
    </row>
    <row r="17" spans="1:10" ht="14.45" customHeight="1" x14ac:dyDescent="0.2">
      <c r="A17" s="37" t="s">
        <v>24</v>
      </c>
      <c r="B17" s="38" t="s">
        <v>25</v>
      </c>
      <c r="C17" s="38" t="s">
        <v>213</v>
      </c>
      <c r="D17" s="38" t="s">
        <v>7</v>
      </c>
      <c r="E17" s="44" t="s">
        <v>26</v>
      </c>
      <c r="F17" s="45" t="s">
        <v>11</v>
      </c>
      <c r="G17" s="46">
        <v>1</v>
      </c>
      <c r="H17" s="47">
        <v>4609800.07</v>
      </c>
      <c r="I17" s="48">
        <v>1</v>
      </c>
      <c r="J17" s="43">
        <f t="shared" si="0"/>
        <v>4609800.07</v>
      </c>
    </row>
    <row r="18" spans="1:10" ht="14.45" customHeight="1" x14ac:dyDescent="0.2">
      <c r="A18" s="37" t="s">
        <v>24</v>
      </c>
      <c r="B18" s="38" t="s">
        <v>25</v>
      </c>
      <c r="C18" s="38" t="s">
        <v>213</v>
      </c>
      <c r="D18" s="38" t="s">
        <v>7</v>
      </c>
      <c r="E18" s="44" t="s">
        <v>27</v>
      </c>
      <c r="F18" s="45" t="s">
        <v>11</v>
      </c>
      <c r="G18" s="46">
        <v>107</v>
      </c>
      <c r="H18" s="47">
        <v>429261994.83999997</v>
      </c>
      <c r="I18" s="48">
        <v>887.99999999999966</v>
      </c>
      <c r="J18" s="43">
        <f t="shared" si="0"/>
        <v>483403.14734234248</v>
      </c>
    </row>
    <row r="19" spans="1:10" ht="14.45" customHeight="1" x14ac:dyDescent="0.2">
      <c r="A19" s="37" t="s">
        <v>24</v>
      </c>
      <c r="B19" s="38" t="s">
        <v>25</v>
      </c>
      <c r="C19" s="38" t="s">
        <v>213</v>
      </c>
      <c r="D19" s="38" t="s">
        <v>7</v>
      </c>
      <c r="E19" s="44" t="s">
        <v>28</v>
      </c>
      <c r="F19" s="45" t="s">
        <v>11</v>
      </c>
      <c r="G19" s="46">
        <v>119</v>
      </c>
      <c r="H19" s="47">
        <v>463079498.23000014</v>
      </c>
      <c r="I19" s="48">
        <v>160.00000000000006</v>
      </c>
      <c r="J19" s="43">
        <f t="shared" si="0"/>
        <v>2894246.8639374999</v>
      </c>
    </row>
    <row r="20" spans="1:10" ht="14.45" customHeight="1" x14ac:dyDescent="0.2">
      <c r="A20" s="37" t="s">
        <v>24</v>
      </c>
      <c r="B20" s="38" t="s">
        <v>25</v>
      </c>
      <c r="C20" s="38" t="s">
        <v>213</v>
      </c>
      <c r="D20" s="38" t="s">
        <v>7</v>
      </c>
      <c r="E20" s="44" t="s">
        <v>29</v>
      </c>
      <c r="F20" s="45" t="s">
        <v>11</v>
      </c>
      <c r="G20" s="46">
        <v>57</v>
      </c>
      <c r="H20" s="47">
        <v>294392153.81999999</v>
      </c>
      <c r="I20" s="48">
        <v>8054666</v>
      </c>
      <c r="J20" s="43">
        <f t="shared" si="0"/>
        <v>36.549268935546181</v>
      </c>
    </row>
    <row r="21" spans="1:10" ht="14.45" customHeight="1" x14ac:dyDescent="0.2">
      <c r="A21" s="37" t="s">
        <v>24</v>
      </c>
      <c r="B21" s="38" t="s">
        <v>25</v>
      </c>
      <c r="C21" s="38" t="s">
        <v>213</v>
      </c>
      <c r="D21" s="38" t="s">
        <v>7</v>
      </c>
      <c r="E21" s="44" t="s">
        <v>30</v>
      </c>
      <c r="F21" s="45" t="s">
        <v>31</v>
      </c>
      <c r="G21" s="46">
        <v>57</v>
      </c>
      <c r="H21" s="47">
        <v>294392153.81999999</v>
      </c>
      <c r="I21" s="48">
        <v>232.80999999999997</v>
      </c>
      <c r="J21" s="43">
        <f t="shared" si="0"/>
        <v>1264516.7897427087</v>
      </c>
    </row>
    <row r="22" spans="1:10" ht="14.45" customHeight="1" x14ac:dyDescent="0.2">
      <c r="A22" s="37" t="s">
        <v>32</v>
      </c>
      <c r="B22" s="38" t="s">
        <v>33</v>
      </c>
      <c r="C22" s="38" t="s">
        <v>214</v>
      </c>
      <c r="D22" s="38" t="s">
        <v>7</v>
      </c>
      <c r="E22" s="44" t="s">
        <v>34</v>
      </c>
      <c r="F22" s="45" t="s">
        <v>11</v>
      </c>
      <c r="G22" s="46">
        <v>8</v>
      </c>
      <c r="H22" s="47">
        <v>40946242.699999996</v>
      </c>
      <c r="I22" s="48">
        <v>14</v>
      </c>
      <c r="J22" s="43">
        <f t="shared" si="0"/>
        <v>2924731.6214285712</v>
      </c>
    </row>
    <row r="23" spans="1:10" ht="14.45" customHeight="1" x14ac:dyDescent="0.2">
      <c r="A23" s="37" t="s">
        <v>32</v>
      </c>
      <c r="B23" s="38" t="s">
        <v>33</v>
      </c>
      <c r="C23" s="38" t="s">
        <v>214</v>
      </c>
      <c r="D23" s="38" t="s">
        <v>7</v>
      </c>
      <c r="E23" s="44" t="s">
        <v>35</v>
      </c>
      <c r="F23" s="45" t="s">
        <v>36</v>
      </c>
      <c r="G23" s="46">
        <v>9</v>
      </c>
      <c r="H23" s="47">
        <v>45795940.769999996</v>
      </c>
      <c r="I23" s="48">
        <v>64.400000000000006</v>
      </c>
      <c r="J23" s="43">
        <f t="shared" si="0"/>
        <v>711117.09270186326</v>
      </c>
    </row>
    <row r="24" spans="1:10" ht="14.45" customHeight="1" x14ac:dyDescent="0.2">
      <c r="A24" s="37" t="s">
        <v>32</v>
      </c>
      <c r="B24" s="38" t="s">
        <v>37</v>
      </c>
      <c r="C24" s="38" t="s">
        <v>215</v>
      </c>
      <c r="D24" s="38" t="s">
        <v>7</v>
      </c>
      <c r="E24" s="44" t="s">
        <v>19</v>
      </c>
      <c r="F24" s="45" t="s">
        <v>20</v>
      </c>
      <c r="G24" s="46">
        <v>51</v>
      </c>
      <c r="H24" s="47">
        <v>6123699.7600000016</v>
      </c>
      <c r="I24" s="48">
        <v>51</v>
      </c>
      <c r="J24" s="43">
        <f t="shared" si="0"/>
        <v>120072.54431372552</v>
      </c>
    </row>
    <row r="25" spans="1:10" ht="14.45" customHeight="1" x14ac:dyDescent="0.2">
      <c r="A25" s="37" t="s">
        <v>32</v>
      </c>
      <c r="B25" s="38" t="s">
        <v>37</v>
      </c>
      <c r="C25" s="38" t="s">
        <v>215</v>
      </c>
      <c r="D25" s="38" t="s">
        <v>7</v>
      </c>
      <c r="E25" s="44" t="s">
        <v>21</v>
      </c>
      <c r="F25" s="45" t="s">
        <v>20</v>
      </c>
      <c r="G25" s="46">
        <v>2</v>
      </c>
      <c r="H25" s="47">
        <v>53182328.390000001</v>
      </c>
      <c r="I25" s="48">
        <v>491</v>
      </c>
      <c r="J25" s="43">
        <f t="shared" si="0"/>
        <v>108314.31443991854</v>
      </c>
    </row>
    <row r="26" spans="1:10" ht="14.45" customHeight="1" x14ac:dyDescent="0.2">
      <c r="A26" s="37" t="s">
        <v>32</v>
      </c>
      <c r="B26" s="38" t="s">
        <v>37</v>
      </c>
      <c r="C26" s="38" t="s">
        <v>215</v>
      </c>
      <c r="D26" s="38" t="s">
        <v>7</v>
      </c>
      <c r="E26" s="44" t="s">
        <v>38</v>
      </c>
      <c r="F26" s="45" t="s">
        <v>11</v>
      </c>
      <c r="G26" s="46">
        <v>1</v>
      </c>
      <c r="H26" s="47">
        <v>33766906.810000002</v>
      </c>
      <c r="I26" s="48">
        <v>74</v>
      </c>
      <c r="J26" s="43">
        <f t="shared" si="0"/>
        <v>456309.55148648651</v>
      </c>
    </row>
    <row r="27" spans="1:10" ht="14.45" customHeight="1" x14ac:dyDescent="0.2">
      <c r="A27" s="37" t="s">
        <v>32</v>
      </c>
      <c r="B27" s="38" t="s">
        <v>39</v>
      </c>
      <c r="C27" s="38" t="s">
        <v>216</v>
      </c>
      <c r="D27" s="38" t="s">
        <v>7</v>
      </c>
      <c r="E27" s="44" t="s">
        <v>16</v>
      </c>
      <c r="F27" s="45" t="s">
        <v>9</v>
      </c>
      <c r="G27" s="46">
        <v>1228</v>
      </c>
      <c r="H27" s="47">
        <v>894540051.63000023</v>
      </c>
      <c r="I27" s="48">
        <v>1342722794.3199997</v>
      </c>
      <c r="J27" s="43">
        <f t="shared" si="0"/>
        <v>0.66621349947591058</v>
      </c>
    </row>
    <row r="28" spans="1:10" ht="14.45" customHeight="1" x14ac:dyDescent="0.2">
      <c r="A28" s="37" t="s">
        <v>32</v>
      </c>
      <c r="B28" s="38" t="s">
        <v>39</v>
      </c>
      <c r="C28" s="38" t="s">
        <v>216</v>
      </c>
      <c r="D28" s="38" t="s">
        <v>7</v>
      </c>
      <c r="E28" s="44" t="s">
        <v>41</v>
      </c>
      <c r="F28" s="45" t="s">
        <v>20</v>
      </c>
      <c r="G28" s="46">
        <v>1217</v>
      </c>
      <c r="H28" s="47">
        <v>887986145.69000018</v>
      </c>
      <c r="I28" s="48">
        <v>933.99999999999898</v>
      </c>
      <c r="J28" s="43">
        <f t="shared" si="0"/>
        <v>950734.63135974423</v>
      </c>
    </row>
    <row r="29" spans="1:10" ht="14.45" customHeight="1" x14ac:dyDescent="0.2">
      <c r="A29" s="37" t="s">
        <v>32</v>
      </c>
      <c r="B29" s="38" t="s">
        <v>39</v>
      </c>
      <c r="C29" s="38" t="s">
        <v>216</v>
      </c>
      <c r="D29" s="38" t="s">
        <v>7</v>
      </c>
      <c r="E29" s="44" t="s">
        <v>19</v>
      </c>
      <c r="F29" s="45" t="s">
        <v>20</v>
      </c>
      <c r="G29" s="46">
        <v>1229</v>
      </c>
      <c r="H29" s="47">
        <v>896318919.63000059</v>
      </c>
      <c r="I29" s="48">
        <v>1230</v>
      </c>
      <c r="J29" s="43">
        <f t="shared" si="0"/>
        <v>728714.56880487851</v>
      </c>
    </row>
    <row r="30" spans="1:10" ht="14.45" customHeight="1" x14ac:dyDescent="0.2">
      <c r="A30" s="37" t="s">
        <v>32</v>
      </c>
      <c r="B30" s="38" t="s">
        <v>39</v>
      </c>
      <c r="C30" s="38" t="s">
        <v>216</v>
      </c>
      <c r="D30" s="38" t="s">
        <v>7</v>
      </c>
      <c r="E30" s="44" t="s">
        <v>42</v>
      </c>
      <c r="F30" s="45" t="s">
        <v>20</v>
      </c>
      <c r="G30" s="46">
        <v>631</v>
      </c>
      <c r="H30" s="47">
        <v>349499248.15000015</v>
      </c>
      <c r="I30" s="48">
        <v>631</v>
      </c>
      <c r="J30" s="43">
        <f t="shared" si="0"/>
        <v>553881.5343106183</v>
      </c>
    </row>
    <row r="31" spans="1:10" ht="14.45" customHeight="1" x14ac:dyDescent="0.2">
      <c r="A31" s="37" t="s">
        <v>32</v>
      </c>
      <c r="B31" s="38" t="s">
        <v>39</v>
      </c>
      <c r="C31" s="38" t="s">
        <v>216</v>
      </c>
      <c r="D31" s="38" t="s">
        <v>7</v>
      </c>
      <c r="E31" s="44" t="s">
        <v>44</v>
      </c>
      <c r="F31" s="45" t="s">
        <v>13</v>
      </c>
      <c r="G31" s="46">
        <v>1224</v>
      </c>
      <c r="H31" s="47">
        <v>893302840.86999893</v>
      </c>
      <c r="I31" s="48">
        <v>2449.1599999999958</v>
      </c>
      <c r="J31" s="43">
        <f t="shared" si="0"/>
        <v>364738.45762220537</v>
      </c>
    </row>
    <row r="32" spans="1:10" ht="14.45" customHeight="1" x14ac:dyDescent="0.2">
      <c r="A32" s="37" t="s">
        <v>32</v>
      </c>
      <c r="B32" s="38" t="s">
        <v>39</v>
      </c>
      <c r="C32" s="38" t="s">
        <v>217</v>
      </c>
      <c r="D32" s="38" t="s">
        <v>7</v>
      </c>
      <c r="E32" s="44" t="s">
        <v>16</v>
      </c>
      <c r="F32" s="45" t="s">
        <v>9</v>
      </c>
      <c r="G32" s="46">
        <v>202</v>
      </c>
      <c r="H32" s="47">
        <v>49505479.459999971</v>
      </c>
      <c r="I32" s="48">
        <v>90400801.650000006</v>
      </c>
      <c r="J32" s="43">
        <f t="shared" si="0"/>
        <v>0.54762212896814466</v>
      </c>
    </row>
    <row r="33" spans="1:10" ht="14.45" customHeight="1" x14ac:dyDescent="0.2">
      <c r="A33" s="37" t="s">
        <v>32</v>
      </c>
      <c r="B33" s="38" t="s">
        <v>39</v>
      </c>
      <c r="C33" s="38" t="s">
        <v>217</v>
      </c>
      <c r="D33" s="38" t="s">
        <v>7</v>
      </c>
      <c r="E33" s="44" t="s">
        <v>19</v>
      </c>
      <c r="F33" s="45" t="s">
        <v>20</v>
      </c>
      <c r="G33" s="46">
        <v>202</v>
      </c>
      <c r="H33" s="47">
        <v>49505479.459999971</v>
      </c>
      <c r="I33" s="48">
        <v>202</v>
      </c>
      <c r="J33" s="43">
        <f t="shared" si="0"/>
        <v>245076.63099009887</v>
      </c>
    </row>
    <row r="34" spans="1:10" ht="14.45" customHeight="1" x14ac:dyDescent="0.2">
      <c r="A34" s="37" t="s">
        <v>32</v>
      </c>
      <c r="B34" s="38" t="s">
        <v>39</v>
      </c>
      <c r="C34" s="38" t="s">
        <v>217</v>
      </c>
      <c r="D34" s="38" t="s">
        <v>7</v>
      </c>
      <c r="E34" s="44" t="s">
        <v>44</v>
      </c>
      <c r="F34" s="45" t="s">
        <v>13</v>
      </c>
      <c r="G34" s="46">
        <v>202</v>
      </c>
      <c r="H34" s="47">
        <v>49505479.459999971</v>
      </c>
      <c r="I34" s="48">
        <v>242.50000000000009</v>
      </c>
      <c r="J34" s="43">
        <f t="shared" si="0"/>
        <v>204146.3070515462</v>
      </c>
    </row>
    <row r="35" spans="1:10" ht="14.45" customHeight="1" x14ac:dyDescent="0.2">
      <c r="A35" s="37" t="s">
        <v>32</v>
      </c>
      <c r="B35" s="38" t="s">
        <v>39</v>
      </c>
      <c r="C35" s="38" t="s">
        <v>218</v>
      </c>
      <c r="D35" s="38" t="s">
        <v>7</v>
      </c>
      <c r="E35" s="44" t="s">
        <v>40</v>
      </c>
      <c r="F35" s="45" t="s">
        <v>9</v>
      </c>
      <c r="G35" s="46">
        <v>1</v>
      </c>
      <c r="H35" s="47">
        <v>394093700</v>
      </c>
      <c r="I35" s="48">
        <v>218221439.13999999</v>
      </c>
      <c r="J35" s="43">
        <f t="shared" si="0"/>
        <v>1.805934841017931</v>
      </c>
    </row>
    <row r="36" spans="1:10" ht="14.45" customHeight="1" x14ac:dyDescent="0.2">
      <c r="A36" s="37" t="s">
        <v>32</v>
      </c>
      <c r="B36" s="38" t="s">
        <v>39</v>
      </c>
      <c r="C36" s="38" t="s">
        <v>218</v>
      </c>
      <c r="D36" s="38" t="s">
        <v>7</v>
      </c>
      <c r="E36" s="44" t="s">
        <v>43</v>
      </c>
      <c r="F36" s="45" t="s">
        <v>20</v>
      </c>
      <c r="G36" s="46">
        <v>1</v>
      </c>
      <c r="H36" s="47">
        <v>394093700</v>
      </c>
      <c r="I36" s="48">
        <v>945</v>
      </c>
      <c r="J36" s="43">
        <f t="shared" si="0"/>
        <v>417030.37037037039</v>
      </c>
    </row>
    <row r="37" spans="1:10" ht="14.45" customHeight="1" x14ac:dyDescent="0.2">
      <c r="A37" s="37" t="s">
        <v>32</v>
      </c>
      <c r="B37" s="38" t="s">
        <v>39</v>
      </c>
      <c r="C37" s="38" t="s">
        <v>218</v>
      </c>
      <c r="D37" s="38" t="s">
        <v>7</v>
      </c>
      <c r="E37" s="44" t="s">
        <v>44</v>
      </c>
      <c r="F37" s="45" t="s">
        <v>13</v>
      </c>
      <c r="G37" s="46">
        <v>1</v>
      </c>
      <c r="H37" s="47">
        <v>394093700</v>
      </c>
      <c r="I37" s="48">
        <v>350</v>
      </c>
      <c r="J37" s="43">
        <f t="shared" si="0"/>
        <v>1125982</v>
      </c>
    </row>
    <row r="38" spans="1:10" ht="14.45" customHeight="1" x14ac:dyDescent="0.2">
      <c r="A38" s="37" t="s">
        <v>45</v>
      </c>
      <c r="B38" s="38" t="s">
        <v>46</v>
      </c>
      <c r="C38" s="38" t="s">
        <v>219</v>
      </c>
      <c r="D38" s="38" t="s">
        <v>7</v>
      </c>
      <c r="E38" s="44" t="s">
        <v>47</v>
      </c>
      <c r="F38" s="45" t="s">
        <v>48</v>
      </c>
      <c r="G38" s="46">
        <v>219</v>
      </c>
      <c r="H38" s="47">
        <v>505242408.09000021</v>
      </c>
      <c r="I38" s="48">
        <v>194.24000000000007</v>
      </c>
      <c r="J38" s="43">
        <f t="shared" si="0"/>
        <v>2601124.423857084</v>
      </c>
    </row>
    <row r="39" spans="1:10" ht="14.45" customHeight="1" x14ac:dyDescent="0.2">
      <c r="A39" s="37" t="s">
        <v>45</v>
      </c>
      <c r="B39" s="38" t="s">
        <v>46</v>
      </c>
      <c r="C39" s="38" t="s">
        <v>219</v>
      </c>
      <c r="D39" s="38" t="s">
        <v>7</v>
      </c>
      <c r="E39" s="44" t="s">
        <v>49</v>
      </c>
      <c r="F39" s="45" t="s">
        <v>11</v>
      </c>
      <c r="G39" s="46">
        <v>86</v>
      </c>
      <c r="H39" s="47">
        <v>372571678.6000002</v>
      </c>
      <c r="I39" s="48">
        <v>11814.999999999993</v>
      </c>
      <c r="J39" s="43">
        <f t="shared" si="0"/>
        <v>31533.785746931902</v>
      </c>
    </row>
    <row r="40" spans="1:10" ht="14.45" customHeight="1" x14ac:dyDescent="0.2">
      <c r="A40" s="37" t="s">
        <v>45</v>
      </c>
      <c r="B40" s="38" t="s">
        <v>46</v>
      </c>
      <c r="C40" s="38" t="s">
        <v>219</v>
      </c>
      <c r="D40" s="38" t="s">
        <v>7</v>
      </c>
      <c r="E40" s="44" t="s">
        <v>50</v>
      </c>
      <c r="F40" s="45" t="s">
        <v>11</v>
      </c>
      <c r="G40" s="46">
        <v>197</v>
      </c>
      <c r="H40" s="47">
        <v>474058040.19999993</v>
      </c>
      <c r="I40" s="48">
        <v>23006.999999999993</v>
      </c>
      <c r="J40" s="43">
        <f t="shared" si="0"/>
        <v>20604.948067979312</v>
      </c>
    </row>
    <row r="41" spans="1:10" ht="14.45" customHeight="1" x14ac:dyDescent="0.2">
      <c r="A41" s="37" t="s">
        <v>45</v>
      </c>
      <c r="B41" s="38" t="s">
        <v>46</v>
      </c>
      <c r="C41" s="38" t="s">
        <v>219</v>
      </c>
      <c r="D41" s="38" t="s">
        <v>7</v>
      </c>
      <c r="E41" s="44" t="s">
        <v>51</v>
      </c>
      <c r="F41" s="45" t="s">
        <v>52</v>
      </c>
      <c r="G41" s="46">
        <v>220</v>
      </c>
      <c r="H41" s="47">
        <v>506370798.68000031</v>
      </c>
      <c r="I41" s="48">
        <v>122092.97999999998</v>
      </c>
      <c r="J41" s="43">
        <f t="shared" si="0"/>
        <v>4147.4194395124141</v>
      </c>
    </row>
    <row r="42" spans="1:10" ht="14.45" customHeight="1" x14ac:dyDescent="0.2">
      <c r="A42" s="37" t="s">
        <v>45</v>
      </c>
      <c r="B42" s="38" t="s">
        <v>53</v>
      </c>
      <c r="C42" s="38" t="s">
        <v>220</v>
      </c>
      <c r="D42" s="38" t="s">
        <v>7</v>
      </c>
      <c r="E42" s="44" t="s">
        <v>47</v>
      </c>
      <c r="F42" s="45" t="s">
        <v>48</v>
      </c>
      <c r="G42" s="46">
        <v>1</v>
      </c>
      <c r="H42" s="47">
        <v>142913100</v>
      </c>
      <c r="I42" s="48">
        <v>0</v>
      </c>
      <c r="J42" s="43" t="e">
        <f t="shared" si="0"/>
        <v>#DIV/0!</v>
      </c>
    </row>
    <row r="43" spans="1:10" ht="14.45" customHeight="1" x14ac:dyDescent="0.2">
      <c r="A43" s="37" t="s">
        <v>45</v>
      </c>
      <c r="B43" s="38" t="s">
        <v>53</v>
      </c>
      <c r="C43" s="38" t="s">
        <v>220</v>
      </c>
      <c r="D43" s="38" t="s">
        <v>7</v>
      </c>
      <c r="E43" s="44" t="s">
        <v>49</v>
      </c>
      <c r="F43" s="45" t="s">
        <v>11</v>
      </c>
      <c r="G43" s="46">
        <v>1</v>
      </c>
      <c r="H43" s="47">
        <v>142913100</v>
      </c>
      <c r="I43" s="48">
        <v>0</v>
      </c>
      <c r="J43" s="43" t="e">
        <f t="shared" si="0"/>
        <v>#DIV/0!</v>
      </c>
    </row>
    <row r="44" spans="1:10" ht="14.45" customHeight="1" x14ac:dyDescent="0.2">
      <c r="A44" s="37" t="s">
        <v>45</v>
      </c>
      <c r="B44" s="38" t="s">
        <v>53</v>
      </c>
      <c r="C44" s="38" t="s">
        <v>220</v>
      </c>
      <c r="D44" s="38" t="s">
        <v>7</v>
      </c>
      <c r="E44" s="44" t="s">
        <v>50</v>
      </c>
      <c r="F44" s="45" t="s">
        <v>11</v>
      </c>
      <c r="G44" s="46">
        <v>1</v>
      </c>
      <c r="H44" s="47">
        <v>142913100</v>
      </c>
      <c r="I44" s="48">
        <v>0</v>
      </c>
      <c r="J44" s="43" t="e">
        <f t="shared" si="0"/>
        <v>#DIV/0!</v>
      </c>
    </row>
    <row r="45" spans="1:10" ht="14.45" customHeight="1" x14ac:dyDescent="0.2">
      <c r="A45" s="37" t="s">
        <v>45</v>
      </c>
      <c r="B45" s="38" t="s">
        <v>53</v>
      </c>
      <c r="C45" s="38" t="s">
        <v>220</v>
      </c>
      <c r="D45" s="38" t="s">
        <v>7</v>
      </c>
      <c r="E45" s="44" t="s">
        <v>43</v>
      </c>
      <c r="F45" s="45" t="s">
        <v>20</v>
      </c>
      <c r="G45" s="46">
        <v>1</v>
      </c>
      <c r="H45" s="47">
        <v>142913100</v>
      </c>
      <c r="I45" s="48">
        <v>0</v>
      </c>
      <c r="J45" s="43" t="e">
        <f t="shared" si="0"/>
        <v>#DIV/0!</v>
      </c>
    </row>
    <row r="46" spans="1:10" ht="14.45" customHeight="1" x14ac:dyDescent="0.2">
      <c r="A46" s="37" t="s">
        <v>45</v>
      </c>
      <c r="B46" s="38" t="s">
        <v>54</v>
      </c>
      <c r="C46" s="38" t="s">
        <v>221</v>
      </c>
      <c r="D46" s="38" t="s">
        <v>7</v>
      </c>
      <c r="E46" s="44" t="s">
        <v>47</v>
      </c>
      <c r="F46" s="45" t="s">
        <v>48</v>
      </c>
      <c r="G46" s="46">
        <v>49</v>
      </c>
      <c r="H46" s="47">
        <v>163094149.90999997</v>
      </c>
      <c r="I46" s="48">
        <v>41.67</v>
      </c>
      <c r="J46" s="43">
        <f t="shared" si="0"/>
        <v>3913946.4821214294</v>
      </c>
    </row>
    <row r="47" spans="1:10" ht="14.45" customHeight="1" x14ac:dyDescent="0.2">
      <c r="A47" s="37" t="s">
        <v>45</v>
      </c>
      <c r="B47" s="38" t="s">
        <v>54</v>
      </c>
      <c r="C47" s="38" t="s">
        <v>221</v>
      </c>
      <c r="D47" s="38" t="s">
        <v>7</v>
      </c>
      <c r="E47" s="44" t="s">
        <v>55</v>
      </c>
      <c r="F47" s="45" t="s">
        <v>56</v>
      </c>
      <c r="G47" s="46">
        <v>81</v>
      </c>
      <c r="H47" s="47">
        <v>176701524.64999989</v>
      </c>
      <c r="I47" s="48">
        <v>4503.9999999999991</v>
      </c>
      <c r="J47" s="43">
        <f t="shared" si="0"/>
        <v>39232.132471136749</v>
      </c>
    </row>
    <row r="48" spans="1:10" ht="14.45" customHeight="1" x14ac:dyDescent="0.2">
      <c r="A48" s="37" t="s">
        <v>45</v>
      </c>
      <c r="B48" s="38" t="s">
        <v>54</v>
      </c>
      <c r="C48" s="38" t="s">
        <v>221</v>
      </c>
      <c r="D48" s="38" t="s">
        <v>7</v>
      </c>
      <c r="E48" s="44" t="s">
        <v>49</v>
      </c>
      <c r="F48" s="45" t="s">
        <v>11</v>
      </c>
      <c r="G48" s="46">
        <v>119</v>
      </c>
      <c r="H48" s="47">
        <v>337770253.87999988</v>
      </c>
      <c r="I48" s="48">
        <v>373.00000000000011</v>
      </c>
      <c r="J48" s="43">
        <f t="shared" si="0"/>
        <v>905550.27849865891</v>
      </c>
    </row>
    <row r="49" spans="1:10" ht="14.45" customHeight="1" x14ac:dyDescent="0.2">
      <c r="A49" s="37" t="s">
        <v>45</v>
      </c>
      <c r="B49" s="38" t="s">
        <v>54</v>
      </c>
      <c r="C49" s="38" t="s">
        <v>221</v>
      </c>
      <c r="D49" s="38" t="s">
        <v>7</v>
      </c>
      <c r="E49" s="44" t="s">
        <v>50</v>
      </c>
      <c r="F49" s="45" t="s">
        <v>11</v>
      </c>
      <c r="G49" s="46">
        <v>147</v>
      </c>
      <c r="H49" s="47">
        <v>342519700.02999979</v>
      </c>
      <c r="I49" s="48">
        <v>516.00000000000023</v>
      </c>
      <c r="J49" s="43">
        <f t="shared" si="0"/>
        <v>663797.86827519315</v>
      </c>
    </row>
    <row r="50" spans="1:10" ht="14.45" customHeight="1" x14ac:dyDescent="0.2">
      <c r="A50" s="37" t="s">
        <v>45</v>
      </c>
      <c r="B50" s="38" t="s">
        <v>54</v>
      </c>
      <c r="C50" s="38" t="s">
        <v>221</v>
      </c>
      <c r="D50" s="38" t="s">
        <v>7</v>
      </c>
      <c r="E50" s="44" t="s">
        <v>57</v>
      </c>
      <c r="F50" s="45" t="s">
        <v>58</v>
      </c>
      <c r="G50" s="46">
        <v>530</v>
      </c>
      <c r="H50" s="47">
        <v>1111457731.1400006</v>
      </c>
      <c r="I50" s="48">
        <v>467.04999999999961</v>
      </c>
      <c r="J50" s="43">
        <f t="shared" si="0"/>
        <v>2379740.3514398918</v>
      </c>
    </row>
    <row r="51" spans="1:10" ht="14.45" customHeight="1" x14ac:dyDescent="0.2">
      <c r="A51" s="37" t="s">
        <v>45</v>
      </c>
      <c r="B51" s="38" t="s">
        <v>54</v>
      </c>
      <c r="C51" s="38" t="s">
        <v>221</v>
      </c>
      <c r="D51" s="38" t="s">
        <v>7</v>
      </c>
      <c r="E51" s="44" t="s">
        <v>51</v>
      </c>
      <c r="F51" s="45" t="s">
        <v>52</v>
      </c>
      <c r="G51" s="46">
        <v>543</v>
      </c>
      <c r="H51" s="47">
        <v>1130200352.4400001</v>
      </c>
      <c r="I51" s="48">
        <v>132755.81000000003</v>
      </c>
      <c r="J51" s="43">
        <f t="shared" si="0"/>
        <v>8513.3777003055438</v>
      </c>
    </row>
    <row r="52" spans="1:10" ht="14.45" customHeight="1" x14ac:dyDescent="0.2">
      <c r="A52" s="37" t="s">
        <v>45</v>
      </c>
      <c r="B52" s="38" t="s">
        <v>54</v>
      </c>
      <c r="C52" s="38" t="s">
        <v>221</v>
      </c>
      <c r="D52" s="38" t="s">
        <v>7</v>
      </c>
      <c r="E52" s="44" t="s">
        <v>59</v>
      </c>
      <c r="F52" s="45" t="s">
        <v>60</v>
      </c>
      <c r="G52" s="46">
        <v>523</v>
      </c>
      <c r="H52" s="47">
        <v>1071886917.2299999</v>
      </c>
      <c r="I52" s="48">
        <v>375317224.32000011</v>
      </c>
      <c r="J52" s="43">
        <f t="shared" si="0"/>
        <v>2.8559491751865238</v>
      </c>
    </row>
    <row r="53" spans="1:10" ht="14.45" customHeight="1" x14ac:dyDescent="0.2">
      <c r="A53" s="37" t="s">
        <v>45</v>
      </c>
      <c r="B53" s="38" t="s">
        <v>61</v>
      </c>
      <c r="C53" s="38" t="s">
        <v>222</v>
      </c>
      <c r="D53" s="38" t="s">
        <v>7</v>
      </c>
      <c r="E53" s="44" t="s">
        <v>62</v>
      </c>
      <c r="F53" s="45" t="s">
        <v>63</v>
      </c>
      <c r="G53" s="46">
        <v>1</v>
      </c>
      <c r="H53" s="47">
        <v>149301947.41999999</v>
      </c>
      <c r="I53" s="48">
        <v>13.82</v>
      </c>
      <c r="J53" s="43">
        <f t="shared" si="0"/>
        <v>10803324.704775685</v>
      </c>
    </row>
    <row r="54" spans="1:10" ht="14.45" customHeight="1" x14ac:dyDescent="0.2">
      <c r="A54" s="37" t="s">
        <v>45</v>
      </c>
      <c r="B54" s="38" t="s">
        <v>61</v>
      </c>
      <c r="C54" s="38" t="s">
        <v>222</v>
      </c>
      <c r="D54" s="38" t="s">
        <v>7</v>
      </c>
      <c r="E54" s="44" t="s">
        <v>64</v>
      </c>
      <c r="F54" s="45" t="s">
        <v>63</v>
      </c>
      <c r="G54" s="46">
        <v>50</v>
      </c>
      <c r="H54" s="47">
        <v>996189261.63999999</v>
      </c>
      <c r="I54" s="48">
        <v>334.63000000000017</v>
      </c>
      <c r="J54" s="43">
        <f t="shared" si="0"/>
        <v>2976987.3043062473</v>
      </c>
    </row>
    <row r="55" spans="1:10" ht="14.45" customHeight="1" x14ac:dyDescent="0.2">
      <c r="A55" s="37" t="s">
        <v>45</v>
      </c>
      <c r="B55" s="38" t="s">
        <v>61</v>
      </c>
      <c r="C55" s="38" t="s">
        <v>222</v>
      </c>
      <c r="D55" s="38" t="s">
        <v>7</v>
      </c>
      <c r="E55" s="44" t="s">
        <v>65</v>
      </c>
      <c r="F55" s="45" t="s">
        <v>11</v>
      </c>
      <c r="G55" s="46">
        <v>67</v>
      </c>
      <c r="H55" s="47">
        <v>1013990028.1000001</v>
      </c>
      <c r="I55" s="48">
        <v>137</v>
      </c>
      <c r="J55" s="43">
        <f t="shared" si="0"/>
        <v>7401387.0664233584</v>
      </c>
    </row>
    <row r="56" spans="1:10" ht="14.45" customHeight="1" x14ac:dyDescent="0.2">
      <c r="A56" s="37" t="s">
        <v>45</v>
      </c>
      <c r="B56" s="38" t="s">
        <v>61</v>
      </c>
      <c r="C56" s="38" t="s">
        <v>222</v>
      </c>
      <c r="D56" s="38" t="s">
        <v>7</v>
      </c>
      <c r="E56" s="44" t="s">
        <v>66</v>
      </c>
      <c r="F56" s="45" t="s">
        <v>11</v>
      </c>
      <c r="G56" s="46">
        <v>7</v>
      </c>
      <c r="H56" s="47">
        <v>283503876.06999993</v>
      </c>
      <c r="I56" s="48">
        <v>7</v>
      </c>
      <c r="J56" s="43">
        <f t="shared" si="0"/>
        <v>40500553.724285707</v>
      </c>
    </row>
    <row r="57" spans="1:10" ht="14.45" customHeight="1" x14ac:dyDescent="0.2">
      <c r="A57" s="37" t="s">
        <v>45</v>
      </c>
      <c r="B57" s="38" t="s">
        <v>61</v>
      </c>
      <c r="C57" s="38" t="s">
        <v>222</v>
      </c>
      <c r="D57" s="38" t="s">
        <v>7</v>
      </c>
      <c r="E57" s="44" t="s">
        <v>67</v>
      </c>
      <c r="F57" s="45" t="s">
        <v>11</v>
      </c>
      <c r="G57" s="46">
        <v>26</v>
      </c>
      <c r="H57" s="47">
        <v>682525723.93999994</v>
      </c>
      <c r="I57" s="48">
        <v>492.00000000000011</v>
      </c>
      <c r="J57" s="43">
        <f t="shared" si="0"/>
        <v>1387247.4063821135</v>
      </c>
    </row>
    <row r="58" spans="1:10" ht="14.45" customHeight="1" x14ac:dyDescent="0.2">
      <c r="A58" s="37" t="s">
        <v>45</v>
      </c>
      <c r="B58" s="38" t="s">
        <v>61</v>
      </c>
      <c r="C58" s="38" t="s">
        <v>222</v>
      </c>
      <c r="D58" s="38" t="s">
        <v>7</v>
      </c>
      <c r="E58" s="44" t="s">
        <v>51</v>
      </c>
      <c r="F58" s="45" t="s">
        <v>52</v>
      </c>
      <c r="G58" s="46">
        <v>144</v>
      </c>
      <c r="H58" s="47">
        <v>1370418257.3799999</v>
      </c>
      <c r="I58" s="48">
        <v>50319.969999999972</v>
      </c>
      <c r="J58" s="43">
        <f t="shared" si="0"/>
        <v>27234.083354580707</v>
      </c>
    </row>
    <row r="59" spans="1:10" ht="14.45" customHeight="1" x14ac:dyDescent="0.2">
      <c r="A59" s="37" t="s">
        <v>45</v>
      </c>
      <c r="B59" s="38" t="s">
        <v>68</v>
      </c>
      <c r="C59" s="38" t="s">
        <v>223</v>
      </c>
      <c r="D59" s="38" t="s">
        <v>7</v>
      </c>
      <c r="E59" s="44" t="s">
        <v>69</v>
      </c>
      <c r="F59" s="45" t="s">
        <v>48</v>
      </c>
      <c r="G59" s="46">
        <v>13</v>
      </c>
      <c r="H59" s="47">
        <v>23007777.900000002</v>
      </c>
      <c r="I59" s="48">
        <v>186.44</v>
      </c>
      <c r="J59" s="43">
        <f t="shared" si="0"/>
        <v>123405.80293928343</v>
      </c>
    </row>
    <row r="60" spans="1:10" ht="14.45" customHeight="1" x14ac:dyDescent="0.2">
      <c r="A60" s="37" t="s">
        <v>45</v>
      </c>
      <c r="B60" s="38" t="s">
        <v>68</v>
      </c>
      <c r="C60" s="38" t="s">
        <v>223</v>
      </c>
      <c r="D60" s="38" t="s">
        <v>7</v>
      </c>
      <c r="E60" s="44" t="s">
        <v>70</v>
      </c>
      <c r="F60" s="45" t="s">
        <v>11</v>
      </c>
      <c r="G60" s="46">
        <v>13</v>
      </c>
      <c r="H60" s="47">
        <v>23007777.900000002</v>
      </c>
      <c r="I60" s="48">
        <v>15.999999999999998</v>
      </c>
      <c r="J60" s="43">
        <f t="shared" si="0"/>
        <v>1437986.1187500004</v>
      </c>
    </row>
    <row r="61" spans="1:10" ht="14.45" customHeight="1" x14ac:dyDescent="0.2">
      <c r="A61" s="37" t="s">
        <v>45</v>
      </c>
      <c r="B61" s="38" t="s">
        <v>68</v>
      </c>
      <c r="C61" s="38" t="s">
        <v>223</v>
      </c>
      <c r="D61" s="38" t="s">
        <v>7</v>
      </c>
      <c r="E61" s="44" t="s">
        <v>19</v>
      </c>
      <c r="F61" s="45" t="s">
        <v>20</v>
      </c>
      <c r="G61" s="46">
        <v>11</v>
      </c>
      <c r="H61" s="47">
        <v>19915189.349999998</v>
      </c>
      <c r="I61" s="48">
        <v>11</v>
      </c>
      <c r="J61" s="43">
        <f t="shared" si="0"/>
        <v>1810471.7590909088</v>
      </c>
    </row>
    <row r="62" spans="1:10" ht="14.45" customHeight="1" x14ac:dyDescent="0.2">
      <c r="A62" s="37" t="s">
        <v>45</v>
      </c>
      <c r="B62" s="38" t="s">
        <v>71</v>
      </c>
      <c r="C62" s="38" t="s">
        <v>224</v>
      </c>
      <c r="D62" s="38" t="s">
        <v>7</v>
      </c>
      <c r="E62" s="44" t="s">
        <v>72</v>
      </c>
      <c r="F62" s="45" t="s">
        <v>11</v>
      </c>
      <c r="G62" s="46">
        <v>20</v>
      </c>
      <c r="H62" s="47">
        <v>25418676.090000004</v>
      </c>
      <c r="I62" s="48">
        <v>2125.9999999999995</v>
      </c>
      <c r="J62" s="43">
        <f t="shared" si="0"/>
        <v>11956.103523047981</v>
      </c>
    </row>
    <row r="63" spans="1:10" ht="14.45" customHeight="1" x14ac:dyDescent="0.2">
      <c r="A63" s="37" t="s">
        <v>45</v>
      </c>
      <c r="B63" s="38" t="s">
        <v>71</v>
      </c>
      <c r="C63" s="38" t="s">
        <v>224</v>
      </c>
      <c r="D63" s="38" t="s">
        <v>7</v>
      </c>
      <c r="E63" s="44" t="s">
        <v>57</v>
      </c>
      <c r="F63" s="45" t="s">
        <v>58</v>
      </c>
      <c r="G63" s="46">
        <v>20</v>
      </c>
      <c r="H63" s="47">
        <v>25418676.090000004</v>
      </c>
      <c r="I63" s="48">
        <v>46.949999999999996</v>
      </c>
      <c r="J63" s="43">
        <f t="shared" si="0"/>
        <v>541398.85175718868</v>
      </c>
    </row>
    <row r="64" spans="1:10" ht="14.45" customHeight="1" x14ac:dyDescent="0.2">
      <c r="A64" s="37" t="s">
        <v>45</v>
      </c>
      <c r="B64" s="38" t="s">
        <v>71</v>
      </c>
      <c r="C64" s="38" t="s">
        <v>224</v>
      </c>
      <c r="D64" s="38" t="s">
        <v>7</v>
      </c>
      <c r="E64" s="44" t="s">
        <v>51</v>
      </c>
      <c r="F64" s="45" t="s">
        <v>52</v>
      </c>
      <c r="G64" s="46">
        <v>20</v>
      </c>
      <c r="H64" s="47">
        <v>25418676.090000004</v>
      </c>
      <c r="I64" s="48">
        <v>9429.4399999999987</v>
      </c>
      <c r="J64" s="43">
        <f t="shared" si="0"/>
        <v>2695.6718628041544</v>
      </c>
    </row>
    <row r="65" spans="1:10" ht="14.45" customHeight="1" x14ac:dyDescent="0.2">
      <c r="A65" s="37" t="s">
        <v>73</v>
      </c>
      <c r="B65" s="38" t="s">
        <v>74</v>
      </c>
      <c r="C65" s="38" t="s">
        <v>225</v>
      </c>
      <c r="D65" s="38" t="s">
        <v>7</v>
      </c>
      <c r="E65" s="44" t="s">
        <v>75</v>
      </c>
      <c r="F65" s="45" t="s">
        <v>11</v>
      </c>
      <c r="G65" s="46">
        <v>60</v>
      </c>
      <c r="H65" s="47">
        <v>16750470.499999994</v>
      </c>
      <c r="I65" s="48">
        <v>76</v>
      </c>
      <c r="J65" s="43">
        <f t="shared" si="0"/>
        <v>220400.92763157887</v>
      </c>
    </row>
    <row r="66" spans="1:10" ht="14.45" customHeight="1" x14ac:dyDescent="0.2">
      <c r="A66" s="37" t="s">
        <v>73</v>
      </c>
      <c r="B66" s="38" t="s">
        <v>74</v>
      </c>
      <c r="C66" s="38" t="s">
        <v>225</v>
      </c>
      <c r="D66" s="38" t="s">
        <v>7</v>
      </c>
      <c r="E66" s="44" t="s">
        <v>76</v>
      </c>
      <c r="F66" s="45" t="s">
        <v>77</v>
      </c>
      <c r="G66" s="46">
        <v>60</v>
      </c>
      <c r="H66" s="47">
        <v>16750470.499999994</v>
      </c>
      <c r="I66" s="48">
        <v>10283794</v>
      </c>
      <c r="J66" s="43">
        <f t="shared" si="0"/>
        <v>1.628822057306865</v>
      </c>
    </row>
    <row r="67" spans="1:10" ht="14.45" customHeight="1" x14ac:dyDescent="0.2">
      <c r="A67" s="37" t="s">
        <v>73</v>
      </c>
      <c r="B67" s="38" t="s">
        <v>74</v>
      </c>
      <c r="C67" s="38" t="s">
        <v>225</v>
      </c>
      <c r="D67" s="38" t="s">
        <v>7</v>
      </c>
      <c r="E67" s="44" t="s">
        <v>78</v>
      </c>
      <c r="F67" s="45" t="s">
        <v>77</v>
      </c>
      <c r="G67" s="46">
        <v>60</v>
      </c>
      <c r="H67" s="47">
        <v>16750470.499999994</v>
      </c>
      <c r="I67" s="48">
        <v>9849499</v>
      </c>
      <c r="J67" s="43">
        <f t="shared" si="0"/>
        <v>1.7006418803636605</v>
      </c>
    </row>
    <row r="68" spans="1:10" ht="14.45" customHeight="1" x14ac:dyDescent="0.2">
      <c r="A68" s="37" t="s">
        <v>73</v>
      </c>
      <c r="B68" s="38" t="s">
        <v>79</v>
      </c>
      <c r="C68" s="38" t="s">
        <v>226</v>
      </c>
      <c r="D68" s="38" t="s">
        <v>7</v>
      </c>
      <c r="E68" s="44" t="s">
        <v>80</v>
      </c>
      <c r="F68" s="45" t="s">
        <v>58</v>
      </c>
      <c r="G68" s="46">
        <v>2</v>
      </c>
      <c r="H68" s="47">
        <v>4904912.67</v>
      </c>
      <c r="I68" s="48">
        <v>6986.15</v>
      </c>
      <c r="J68" s="43">
        <f t="shared" ref="J68:J131" si="1">H68/I68</f>
        <v>702.09094708816735</v>
      </c>
    </row>
    <row r="69" spans="1:10" ht="14.45" customHeight="1" x14ac:dyDescent="0.2">
      <c r="A69" s="37" t="s">
        <v>73</v>
      </c>
      <c r="B69" s="38" t="s">
        <v>79</v>
      </c>
      <c r="C69" s="38" t="s">
        <v>226</v>
      </c>
      <c r="D69" s="38" t="s">
        <v>7</v>
      </c>
      <c r="E69" s="44" t="s">
        <v>81</v>
      </c>
      <c r="F69" s="45" t="s">
        <v>11</v>
      </c>
      <c r="G69" s="46">
        <v>17</v>
      </c>
      <c r="H69" s="47">
        <v>13773822.369999999</v>
      </c>
      <c r="I69" s="48">
        <v>17</v>
      </c>
      <c r="J69" s="43">
        <f t="shared" si="1"/>
        <v>810224.84529411758</v>
      </c>
    </row>
    <row r="70" spans="1:10" ht="14.45" customHeight="1" x14ac:dyDescent="0.2">
      <c r="A70" s="37" t="s">
        <v>73</v>
      </c>
      <c r="B70" s="38" t="s">
        <v>79</v>
      </c>
      <c r="C70" s="38" t="s">
        <v>226</v>
      </c>
      <c r="D70" s="38" t="s">
        <v>7</v>
      </c>
      <c r="E70" s="44" t="s">
        <v>82</v>
      </c>
      <c r="F70" s="45" t="s">
        <v>11</v>
      </c>
      <c r="G70" s="46">
        <v>3</v>
      </c>
      <c r="H70" s="47">
        <v>10984405.49</v>
      </c>
      <c r="I70" s="48">
        <v>3</v>
      </c>
      <c r="J70" s="43">
        <f t="shared" si="1"/>
        <v>3661468.4966666666</v>
      </c>
    </row>
    <row r="71" spans="1:10" ht="14.45" customHeight="1" x14ac:dyDescent="0.2">
      <c r="A71" s="37" t="s">
        <v>73</v>
      </c>
      <c r="B71" s="38" t="s">
        <v>79</v>
      </c>
      <c r="C71" s="38" t="s">
        <v>226</v>
      </c>
      <c r="D71" s="38" t="s">
        <v>7</v>
      </c>
      <c r="E71" s="44" t="s">
        <v>83</v>
      </c>
      <c r="F71" s="45" t="s">
        <v>84</v>
      </c>
      <c r="G71" s="46">
        <v>90</v>
      </c>
      <c r="H71" s="47">
        <v>81083422.600000024</v>
      </c>
      <c r="I71" s="48">
        <v>6273.02</v>
      </c>
      <c r="J71" s="43">
        <f t="shared" si="1"/>
        <v>12925.739532155168</v>
      </c>
    </row>
    <row r="72" spans="1:10" ht="14.45" customHeight="1" x14ac:dyDescent="0.2">
      <c r="A72" s="37" t="s">
        <v>73</v>
      </c>
      <c r="B72" s="38" t="s">
        <v>85</v>
      </c>
      <c r="C72" s="38" t="s">
        <v>227</v>
      </c>
      <c r="D72" s="38" t="s">
        <v>7</v>
      </c>
      <c r="E72" s="44" t="s">
        <v>86</v>
      </c>
      <c r="F72" s="45" t="s">
        <v>63</v>
      </c>
      <c r="G72" s="46">
        <v>77</v>
      </c>
      <c r="H72" s="47">
        <v>299241818.39999992</v>
      </c>
      <c r="I72" s="48">
        <v>401.90000000000003</v>
      </c>
      <c r="J72" s="43">
        <f t="shared" si="1"/>
        <v>744567.84871858649</v>
      </c>
    </row>
    <row r="73" spans="1:10" ht="14.45" customHeight="1" x14ac:dyDescent="0.2">
      <c r="A73" s="37" t="s">
        <v>73</v>
      </c>
      <c r="B73" s="38" t="s">
        <v>85</v>
      </c>
      <c r="C73" s="38" t="s">
        <v>227</v>
      </c>
      <c r="D73" s="38" t="s">
        <v>7</v>
      </c>
      <c r="E73" s="44" t="s">
        <v>87</v>
      </c>
      <c r="F73" s="45" t="s">
        <v>63</v>
      </c>
      <c r="G73" s="46">
        <v>36</v>
      </c>
      <c r="H73" s="47">
        <v>122319397.44</v>
      </c>
      <c r="I73" s="48">
        <v>111.79</v>
      </c>
      <c r="J73" s="43">
        <f t="shared" si="1"/>
        <v>1094189.0816709902</v>
      </c>
    </row>
    <row r="74" spans="1:10" ht="14.45" customHeight="1" x14ac:dyDescent="0.2">
      <c r="A74" s="37" t="s">
        <v>73</v>
      </c>
      <c r="B74" s="38" t="s">
        <v>85</v>
      </c>
      <c r="C74" s="38" t="s">
        <v>227</v>
      </c>
      <c r="D74" s="38" t="s">
        <v>7</v>
      </c>
      <c r="E74" s="44" t="s">
        <v>88</v>
      </c>
      <c r="F74" s="45" t="s">
        <v>89</v>
      </c>
      <c r="G74" s="46">
        <v>85</v>
      </c>
      <c r="H74" s="47">
        <v>339090682.24000013</v>
      </c>
      <c r="I74" s="48">
        <v>90533.499999999985</v>
      </c>
      <c r="J74" s="43">
        <f t="shared" si="1"/>
        <v>3745.4719218852711</v>
      </c>
    </row>
    <row r="75" spans="1:10" ht="14.45" customHeight="1" x14ac:dyDescent="0.2">
      <c r="A75" s="37" t="s">
        <v>73</v>
      </c>
      <c r="B75" s="38" t="s">
        <v>85</v>
      </c>
      <c r="C75" s="38" t="s">
        <v>227</v>
      </c>
      <c r="D75" s="38" t="s">
        <v>7</v>
      </c>
      <c r="E75" s="44" t="s">
        <v>90</v>
      </c>
      <c r="F75" s="45" t="s">
        <v>77</v>
      </c>
      <c r="G75" s="46">
        <v>41</v>
      </c>
      <c r="H75" s="47">
        <v>128628050.56999999</v>
      </c>
      <c r="I75" s="48">
        <v>56466.999999999978</v>
      </c>
      <c r="J75" s="43">
        <f t="shared" si="1"/>
        <v>2277.9331391786359</v>
      </c>
    </row>
    <row r="76" spans="1:10" ht="14.45" customHeight="1" x14ac:dyDescent="0.2">
      <c r="A76" s="37" t="s">
        <v>73</v>
      </c>
      <c r="B76" s="38" t="s">
        <v>85</v>
      </c>
      <c r="C76" s="38" t="s">
        <v>227</v>
      </c>
      <c r="D76" s="38" t="s">
        <v>7</v>
      </c>
      <c r="E76" s="44" t="s">
        <v>91</v>
      </c>
      <c r="F76" s="45" t="s">
        <v>11</v>
      </c>
      <c r="G76" s="46">
        <v>25</v>
      </c>
      <c r="H76" s="47">
        <v>145228419.53</v>
      </c>
      <c r="I76" s="48">
        <v>26</v>
      </c>
      <c r="J76" s="43">
        <f t="shared" si="1"/>
        <v>5585708.4434615383</v>
      </c>
    </row>
    <row r="77" spans="1:10" ht="14.45" customHeight="1" x14ac:dyDescent="0.2">
      <c r="A77" s="37" t="s">
        <v>73</v>
      </c>
      <c r="B77" s="38" t="s">
        <v>92</v>
      </c>
      <c r="C77" s="38" t="s">
        <v>228</v>
      </c>
      <c r="D77" s="38" t="s">
        <v>7</v>
      </c>
      <c r="E77" s="44" t="s">
        <v>93</v>
      </c>
      <c r="F77" s="45" t="s">
        <v>11</v>
      </c>
      <c r="G77" s="46">
        <v>45</v>
      </c>
      <c r="H77" s="47">
        <v>217079663.37</v>
      </c>
      <c r="I77" s="48">
        <v>45</v>
      </c>
      <c r="J77" s="43">
        <f t="shared" si="1"/>
        <v>4823992.5193333337</v>
      </c>
    </row>
    <row r="78" spans="1:10" ht="14.45" customHeight="1" x14ac:dyDescent="0.2">
      <c r="A78" s="37" t="s">
        <v>73</v>
      </c>
      <c r="B78" s="38" t="s">
        <v>92</v>
      </c>
      <c r="C78" s="38" t="s">
        <v>228</v>
      </c>
      <c r="D78" s="38" t="s">
        <v>7</v>
      </c>
      <c r="E78" s="44" t="s">
        <v>94</v>
      </c>
      <c r="F78" s="45" t="s">
        <v>95</v>
      </c>
      <c r="G78" s="46">
        <v>46</v>
      </c>
      <c r="H78" s="47">
        <v>218180512.57999998</v>
      </c>
      <c r="I78" s="48">
        <v>1233172.0000000002</v>
      </c>
      <c r="J78" s="43">
        <f t="shared" si="1"/>
        <v>176.92626217591703</v>
      </c>
    </row>
    <row r="79" spans="1:10" ht="14.45" customHeight="1" x14ac:dyDescent="0.2">
      <c r="A79" s="37" t="s">
        <v>73</v>
      </c>
      <c r="B79" s="38" t="s">
        <v>96</v>
      </c>
      <c r="C79" s="38" t="s">
        <v>229</v>
      </c>
      <c r="D79" s="38" t="s">
        <v>7</v>
      </c>
      <c r="E79" s="44" t="s">
        <v>97</v>
      </c>
      <c r="F79" s="45" t="s">
        <v>11</v>
      </c>
      <c r="G79" s="46">
        <v>19</v>
      </c>
      <c r="H79" s="47">
        <v>111813722.81999996</v>
      </c>
      <c r="I79" s="48">
        <v>22</v>
      </c>
      <c r="J79" s="43">
        <f t="shared" si="1"/>
        <v>5082441.9463636344</v>
      </c>
    </row>
    <row r="80" spans="1:10" ht="14.45" customHeight="1" x14ac:dyDescent="0.2">
      <c r="A80" s="37" t="s">
        <v>73</v>
      </c>
      <c r="B80" s="38" t="s">
        <v>96</v>
      </c>
      <c r="C80" s="38" t="s">
        <v>229</v>
      </c>
      <c r="D80" s="38" t="s">
        <v>7</v>
      </c>
      <c r="E80" s="44" t="s">
        <v>98</v>
      </c>
      <c r="F80" s="45" t="s">
        <v>11</v>
      </c>
      <c r="G80" s="46">
        <v>21</v>
      </c>
      <c r="H80" s="47">
        <v>129579974.01999998</v>
      </c>
      <c r="I80" s="48">
        <v>35.999999999999993</v>
      </c>
      <c r="J80" s="43">
        <f t="shared" si="1"/>
        <v>3599443.7227777778</v>
      </c>
    </row>
    <row r="81" spans="1:10" ht="14.45" customHeight="1" x14ac:dyDescent="0.2">
      <c r="A81" s="37" t="s">
        <v>73</v>
      </c>
      <c r="B81" s="38" t="s">
        <v>96</v>
      </c>
      <c r="C81" s="38" t="s">
        <v>229</v>
      </c>
      <c r="D81" s="38" t="s">
        <v>7</v>
      </c>
      <c r="E81" s="44" t="s">
        <v>99</v>
      </c>
      <c r="F81" s="45" t="s">
        <v>36</v>
      </c>
      <c r="G81" s="46">
        <v>22</v>
      </c>
      <c r="H81" s="47">
        <v>127450095.93000001</v>
      </c>
      <c r="I81" s="48">
        <v>244.17999999999998</v>
      </c>
      <c r="J81" s="43">
        <f t="shared" si="1"/>
        <v>521951.41260545509</v>
      </c>
    </row>
    <row r="82" spans="1:10" ht="14.45" customHeight="1" x14ac:dyDescent="0.2">
      <c r="A82" s="37" t="s">
        <v>73</v>
      </c>
      <c r="B82" s="38" t="s">
        <v>96</v>
      </c>
      <c r="C82" s="38" t="s">
        <v>229</v>
      </c>
      <c r="D82" s="38" t="s">
        <v>7</v>
      </c>
      <c r="E82" s="44" t="s">
        <v>100</v>
      </c>
      <c r="F82" s="45" t="s">
        <v>36</v>
      </c>
      <c r="G82" s="46">
        <v>19</v>
      </c>
      <c r="H82" s="47">
        <v>125991078.55</v>
      </c>
      <c r="I82" s="48">
        <v>179.39</v>
      </c>
      <c r="J82" s="43">
        <f t="shared" si="1"/>
        <v>702330.55660850659</v>
      </c>
    </row>
    <row r="83" spans="1:10" ht="14.45" customHeight="1" x14ac:dyDescent="0.2">
      <c r="A83" s="37" t="s">
        <v>101</v>
      </c>
      <c r="B83" s="38" t="s">
        <v>102</v>
      </c>
      <c r="C83" s="38" t="s">
        <v>230</v>
      </c>
      <c r="D83" s="38" t="s">
        <v>7</v>
      </c>
      <c r="E83" s="44" t="s">
        <v>103</v>
      </c>
      <c r="F83" s="45" t="s">
        <v>63</v>
      </c>
      <c r="G83" s="46">
        <v>20</v>
      </c>
      <c r="H83" s="47">
        <v>1075005578.9300001</v>
      </c>
      <c r="I83" s="48">
        <v>54.849999999999994</v>
      </c>
      <c r="J83" s="43">
        <f t="shared" si="1"/>
        <v>19599007.820054699</v>
      </c>
    </row>
    <row r="84" spans="1:10" ht="14.45" customHeight="1" x14ac:dyDescent="0.2">
      <c r="A84" s="37" t="s">
        <v>101</v>
      </c>
      <c r="B84" s="38" t="s">
        <v>102</v>
      </c>
      <c r="C84" s="38" t="s">
        <v>230</v>
      </c>
      <c r="D84" s="38" t="s">
        <v>7</v>
      </c>
      <c r="E84" s="44" t="s">
        <v>104</v>
      </c>
      <c r="F84" s="45" t="s">
        <v>63</v>
      </c>
      <c r="G84" s="46">
        <v>20</v>
      </c>
      <c r="H84" s="47">
        <v>720269545.94000006</v>
      </c>
      <c r="I84" s="48">
        <v>96.430000000000021</v>
      </c>
      <c r="J84" s="43">
        <f t="shared" si="1"/>
        <v>7469351.3008399867</v>
      </c>
    </row>
    <row r="85" spans="1:10" ht="14.45" customHeight="1" x14ac:dyDescent="0.2">
      <c r="A85" s="37" t="s">
        <v>101</v>
      </c>
      <c r="B85" s="38" t="s">
        <v>105</v>
      </c>
      <c r="C85" s="38" t="s">
        <v>231</v>
      </c>
      <c r="D85" s="38" t="s">
        <v>7</v>
      </c>
      <c r="E85" s="44" t="s">
        <v>106</v>
      </c>
      <c r="F85" s="45" t="s">
        <v>63</v>
      </c>
      <c r="G85" s="46">
        <v>1</v>
      </c>
      <c r="H85" s="47">
        <v>327227587.49000001</v>
      </c>
      <c r="I85" s="48">
        <v>52.17</v>
      </c>
      <c r="J85" s="43">
        <f t="shared" si="1"/>
        <v>6272332.5184972202</v>
      </c>
    </row>
    <row r="86" spans="1:10" ht="14.45" customHeight="1" x14ac:dyDescent="0.2">
      <c r="A86" s="37" t="s">
        <v>101</v>
      </c>
      <c r="B86" s="38" t="s">
        <v>105</v>
      </c>
      <c r="C86" s="38" t="s">
        <v>231</v>
      </c>
      <c r="D86" s="38" t="s">
        <v>7</v>
      </c>
      <c r="E86" s="44" t="s">
        <v>107</v>
      </c>
      <c r="F86" s="45" t="s">
        <v>11</v>
      </c>
      <c r="G86" s="46">
        <v>1</v>
      </c>
      <c r="H86" s="47">
        <v>138669000</v>
      </c>
      <c r="I86" s="48">
        <v>12</v>
      </c>
      <c r="J86" s="43">
        <f t="shared" si="1"/>
        <v>11555750</v>
      </c>
    </row>
    <row r="87" spans="1:10" ht="14.45" customHeight="1" x14ac:dyDescent="0.2">
      <c r="A87" s="37" t="s">
        <v>108</v>
      </c>
      <c r="B87" s="38" t="s">
        <v>109</v>
      </c>
      <c r="C87" s="38" t="s">
        <v>232</v>
      </c>
      <c r="D87" s="38" t="s">
        <v>7</v>
      </c>
      <c r="E87" s="44" t="s">
        <v>110</v>
      </c>
      <c r="F87" s="45" t="s">
        <v>77</v>
      </c>
      <c r="G87" s="46">
        <v>203</v>
      </c>
      <c r="H87" s="47">
        <v>221139226.86999997</v>
      </c>
      <c r="I87" s="48">
        <v>16153</v>
      </c>
      <c r="J87" s="43">
        <f t="shared" si="1"/>
        <v>13690.288297529869</v>
      </c>
    </row>
    <row r="88" spans="1:10" ht="14.45" customHeight="1" x14ac:dyDescent="0.2">
      <c r="A88" s="37" t="s">
        <v>108</v>
      </c>
      <c r="B88" s="38" t="s">
        <v>109</v>
      </c>
      <c r="C88" s="38" t="s">
        <v>232</v>
      </c>
      <c r="D88" s="38" t="s">
        <v>7</v>
      </c>
      <c r="E88" s="44" t="s">
        <v>111</v>
      </c>
      <c r="F88" s="45" t="s">
        <v>77</v>
      </c>
      <c r="G88" s="46">
        <v>157</v>
      </c>
      <c r="H88" s="47">
        <v>189508064.9900001</v>
      </c>
      <c r="I88" s="48">
        <v>4282</v>
      </c>
      <c r="J88" s="43">
        <f t="shared" si="1"/>
        <v>44256.9044815507</v>
      </c>
    </row>
    <row r="89" spans="1:10" ht="14.45" customHeight="1" x14ac:dyDescent="0.2">
      <c r="A89" s="37" t="s">
        <v>108</v>
      </c>
      <c r="B89" s="38" t="s">
        <v>109</v>
      </c>
      <c r="C89" s="38" t="s">
        <v>232</v>
      </c>
      <c r="D89" s="38" t="s">
        <v>7</v>
      </c>
      <c r="E89" s="44" t="s">
        <v>112</v>
      </c>
      <c r="F89" s="45" t="s">
        <v>77</v>
      </c>
      <c r="G89" s="46">
        <v>181</v>
      </c>
      <c r="H89" s="47">
        <v>201776004.95000002</v>
      </c>
      <c r="I89" s="48">
        <v>6449.9999999999991</v>
      </c>
      <c r="J89" s="43">
        <f t="shared" si="1"/>
        <v>31283.101542635664</v>
      </c>
    </row>
    <row r="90" spans="1:10" ht="14.45" customHeight="1" x14ac:dyDescent="0.2">
      <c r="A90" s="37" t="s">
        <v>108</v>
      </c>
      <c r="B90" s="38" t="s">
        <v>109</v>
      </c>
      <c r="C90" s="38" t="s">
        <v>232</v>
      </c>
      <c r="D90" s="38" t="s">
        <v>7</v>
      </c>
      <c r="E90" s="44" t="s">
        <v>113</v>
      </c>
      <c r="F90" s="45" t="s">
        <v>77</v>
      </c>
      <c r="G90" s="46">
        <v>196</v>
      </c>
      <c r="H90" s="47">
        <v>216662516.35000002</v>
      </c>
      <c r="I90" s="48">
        <v>16973.000000000011</v>
      </c>
      <c r="J90" s="43">
        <f t="shared" si="1"/>
        <v>12765.127929652972</v>
      </c>
    </row>
    <row r="91" spans="1:10" ht="14.45" customHeight="1" x14ac:dyDescent="0.2">
      <c r="A91" s="37" t="s">
        <v>108</v>
      </c>
      <c r="B91" s="38" t="s">
        <v>109</v>
      </c>
      <c r="C91" s="38" t="s">
        <v>232</v>
      </c>
      <c r="D91" s="38" t="s">
        <v>7</v>
      </c>
      <c r="E91" s="44" t="s">
        <v>115</v>
      </c>
      <c r="F91" s="45" t="s">
        <v>77</v>
      </c>
      <c r="G91" s="46">
        <v>56</v>
      </c>
      <c r="H91" s="47">
        <v>77131030.429999977</v>
      </c>
      <c r="I91" s="48">
        <v>774.00000000000011</v>
      </c>
      <c r="J91" s="43">
        <f t="shared" si="1"/>
        <v>99652.494095607195</v>
      </c>
    </row>
    <row r="92" spans="1:10" ht="14.45" customHeight="1" x14ac:dyDescent="0.2">
      <c r="A92" s="37" t="s">
        <v>108</v>
      </c>
      <c r="B92" s="38" t="s">
        <v>109</v>
      </c>
      <c r="C92" s="38" t="s">
        <v>232</v>
      </c>
      <c r="D92" s="38" t="s">
        <v>7</v>
      </c>
      <c r="E92" s="44" t="s">
        <v>116</v>
      </c>
      <c r="F92" s="45" t="s">
        <v>77</v>
      </c>
      <c r="G92" s="46">
        <v>176</v>
      </c>
      <c r="H92" s="47">
        <v>196844439.58999991</v>
      </c>
      <c r="I92" s="48">
        <v>4790.0000000000018</v>
      </c>
      <c r="J92" s="43">
        <f t="shared" si="1"/>
        <v>41094.872565761973</v>
      </c>
    </row>
    <row r="93" spans="1:10" ht="14.45" customHeight="1" x14ac:dyDescent="0.2">
      <c r="A93" s="37" t="s">
        <v>108</v>
      </c>
      <c r="B93" s="38" t="s">
        <v>109</v>
      </c>
      <c r="C93" s="38" t="s">
        <v>232</v>
      </c>
      <c r="D93" s="38" t="s">
        <v>7</v>
      </c>
      <c r="E93" s="44" t="s">
        <v>117</v>
      </c>
      <c r="F93" s="45" t="s">
        <v>77</v>
      </c>
      <c r="G93" s="46">
        <v>175</v>
      </c>
      <c r="H93" s="47">
        <v>198800747.38999996</v>
      </c>
      <c r="I93" s="48">
        <v>2196.0000000000009</v>
      </c>
      <c r="J93" s="43">
        <f t="shared" si="1"/>
        <v>90528.573492713971</v>
      </c>
    </row>
    <row r="94" spans="1:10" ht="14.45" customHeight="1" x14ac:dyDescent="0.2">
      <c r="A94" s="37" t="s">
        <v>108</v>
      </c>
      <c r="B94" s="38" t="s">
        <v>109</v>
      </c>
      <c r="C94" s="38" t="s">
        <v>232</v>
      </c>
      <c r="D94" s="38" t="s">
        <v>121</v>
      </c>
      <c r="E94" s="44" t="s">
        <v>122</v>
      </c>
      <c r="F94" s="45" t="s">
        <v>77</v>
      </c>
      <c r="G94" s="46">
        <v>197</v>
      </c>
      <c r="H94" s="47">
        <v>221753820.96000007</v>
      </c>
      <c r="I94" s="48">
        <v>13819.000000000007</v>
      </c>
      <c r="J94" s="43">
        <f t="shared" si="1"/>
        <v>16047.023732542149</v>
      </c>
    </row>
    <row r="95" spans="1:10" ht="14.45" customHeight="1" x14ac:dyDescent="0.2">
      <c r="A95" s="37" t="s">
        <v>108</v>
      </c>
      <c r="B95" s="38" t="s">
        <v>109</v>
      </c>
      <c r="C95" s="38" t="s">
        <v>233</v>
      </c>
      <c r="D95" s="38" t="s">
        <v>7</v>
      </c>
      <c r="E95" s="44" t="s">
        <v>110</v>
      </c>
      <c r="F95" s="45" t="s">
        <v>77</v>
      </c>
      <c r="G95" s="46">
        <v>124</v>
      </c>
      <c r="H95" s="47">
        <v>559377279.59000003</v>
      </c>
      <c r="I95" s="48">
        <v>40985</v>
      </c>
      <c r="J95" s="43">
        <f t="shared" si="1"/>
        <v>13648.341578382337</v>
      </c>
    </row>
    <row r="96" spans="1:10" ht="14.45" customHeight="1" x14ac:dyDescent="0.2">
      <c r="A96" s="37" t="s">
        <v>108</v>
      </c>
      <c r="B96" s="38" t="s">
        <v>109</v>
      </c>
      <c r="C96" s="38" t="s">
        <v>233</v>
      </c>
      <c r="D96" s="38" t="s">
        <v>7</v>
      </c>
      <c r="E96" s="44" t="s">
        <v>112</v>
      </c>
      <c r="F96" s="45" t="s">
        <v>77</v>
      </c>
      <c r="G96" s="46">
        <v>124</v>
      </c>
      <c r="H96" s="47">
        <v>559377279.59000003</v>
      </c>
      <c r="I96" s="48">
        <v>17533.999999999989</v>
      </c>
      <c r="J96" s="43">
        <f t="shared" si="1"/>
        <v>31902.434104596807</v>
      </c>
    </row>
    <row r="97" spans="1:10" ht="14.45" customHeight="1" x14ac:dyDescent="0.2">
      <c r="A97" s="37" t="s">
        <v>108</v>
      </c>
      <c r="B97" s="38" t="s">
        <v>109</v>
      </c>
      <c r="C97" s="38" t="s">
        <v>233</v>
      </c>
      <c r="D97" s="38" t="s">
        <v>7</v>
      </c>
      <c r="E97" s="44" t="s">
        <v>113</v>
      </c>
      <c r="F97" s="45" t="s">
        <v>77</v>
      </c>
      <c r="G97" s="46">
        <v>124</v>
      </c>
      <c r="H97" s="47">
        <v>559377279.59000003</v>
      </c>
      <c r="I97" s="48">
        <v>28374.999999999993</v>
      </c>
      <c r="J97" s="43">
        <f t="shared" si="1"/>
        <v>19713.736725638773</v>
      </c>
    </row>
    <row r="98" spans="1:10" ht="14.45" customHeight="1" x14ac:dyDescent="0.2">
      <c r="A98" s="37" t="s">
        <v>108</v>
      </c>
      <c r="B98" s="38" t="s">
        <v>109</v>
      </c>
      <c r="C98" s="38" t="s">
        <v>233</v>
      </c>
      <c r="D98" s="38" t="s">
        <v>7</v>
      </c>
      <c r="E98" s="44" t="s">
        <v>114</v>
      </c>
      <c r="F98" s="45" t="s">
        <v>77</v>
      </c>
      <c r="G98" s="46">
        <v>31</v>
      </c>
      <c r="H98" s="47">
        <v>329728905.66999996</v>
      </c>
      <c r="I98" s="48">
        <v>47011.000000000007</v>
      </c>
      <c r="J98" s="43">
        <f t="shared" si="1"/>
        <v>7013.8670879155925</v>
      </c>
    </row>
    <row r="99" spans="1:10" ht="14.45" customHeight="1" x14ac:dyDescent="0.2">
      <c r="A99" s="37" t="s">
        <v>108</v>
      </c>
      <c r="B99" s="38" t="s">
        <v>109</v>
      </c>
      <c r="C99" s="38" t="s">
        <v>233</v>
      </c>
      <c r="D99" s="38" t="s">
        <v>7</v>
      </c>
      <c r="E99" s="44" t="s">
        <v>116</v>
      </c>
      <c r="F99" s="45" t="s">
        <v>77</v>
      </c>
      <c r="G99" s="46">
        <v>124</v>
      </c>
      <c r="H99" s="47">
        <v>559377279.59000003</v>
      </c>
      <c r="I99" s="48">
        <v>7427.9999999999973</v>
      </c>
      <c r="J99" s="43">
        <f t="shared" si="1"/>
        <v>75306.580450996262</v>
      </c>
    </row>
    <row r="100" spans="1:10" ht="14.45" customHeight="1" x14ac:dyDescent="0.2">
      <c r="A100" s="37" t="s">
        <v>108</v>
      </c>
      <c r="B100" s="38" t="s">
        <v>109</v>
      </c>
      <c r="C100" s="38" t="s">
        <v>233</v>
      </c>
      <c r="D100" s="38" t="s">
        <v>7</v>
      </c>
      <c r="E100" s="44" t="s">
        <v>117</v>
      </c>
      <c r="F100" s="45" t="s">
        <v>77</v>
      </c>
      <c r="G100" s="46">
        <v>124</v>
      </c>
      <c r="H100" s="47">
        <v>559377279.59000003</v>
      </c>
      <c r="I100" s="48">
        <v>2448.0000000000014</v>
      </c>
      <c r="J100" s="43">
        <f t="shared" si="1"/>
        <v>228503.79068218943</v>
      </c>
    </row>
    <row r="101" spans="1:10" ht="14.45" customHeight="1" x14ac:dyDescent="0.2">
      <c r="A101" s="37" t="s">
        <v>108</v>
      </c>
      <c r="B101" s="38" t="s">
        <v>109</v>
      </c>
      <c r="C101" s="38" t="s">
        <v>233</v>
      </c>
      <c r="D101" s="38" t="s">
        <v>7</v>
      </c>
      <c r="E101" s="44" t="s">
        <v>118</v>
      </c>
      <c r="F101" s="45" t="s">
        <v>77</v>
      </c>
      <c r="G101" s="46">
        <v>122</v>
      </c>
      <c r="H101" s="47">
        <v>555660522.68999994</v>
      </c>
      <c r="I101" s="48">
        <v>11402</v>
      </c>
      <c r="J101" s="43">
        <f t="shared" si="1"/>
        <v>48733.601358533582</v>
      </c>
    </row>
    <row r="102" spans="1:10" ht="14.45" customHeight="1" x14ac:dyDescent="0.2">
      <c r="A102" s="37" t="s">
        <v>108</v>
      </c>
      <c r="B102" s="38" t="s">
        <v>109</v>
      </c>
      <c r="C102" s="38" t="s">
        <v>233</v>
      </c>
      <c r="D102" s="38" t="s">
        <v>7</v>
      </c>
      <c r="E102" s="44" t="s">
        <v>119</v>
      </c>
      <c r="F102" s="45" t="s">
        <v>120</v>
      </c>
      <c r="G102" s="46">
        <v>31</v>
      </c>
      <c r="H102" s="47">
        <v>329728905.66999996</v>
      </c>
      <c r="I102" s="48">
        <v>164535107.65000004</v>
      </c>
      <c r="J102" s="43">
        <f t="shared" si="1"/>
        <v>2.004003342383323</v>
      </c>
    </row>
    <row r="103" spans="1:10" ht="14.45" customHeight="1" x14ac:dyDescent="0.2">
      <c r="A103" s="37" t="s">
        <v>108</v>
      </c>
      <c r="B103" s="38" t="s">
        <v>109</v>
      </c>
      <c r="C103" s="38" t="s">
        <v>233</v>
      </c>
      <c r="D103" s="38" t="s">
        <v>121</v>
      </c>
      <c r="E103" s="44" t="s">
        <v>122</v>
      </c>
      <c r="F103" s="45" t="s">
        <v>77</v>
      </c>
      <c r="G103" s="46">
        <v>63</v>
      </c>
      <c r="H103" s="47">
        <v>453853739.44999987</v>
      </c>
      <c r="I103" s="48">
        <v>1249</v>
      </c>
      <c r="J103" s="43">
        <f t="shared" si="1"/>
        <v>363373.69051240984</v>
      </c>
    </row>
    <row r="104" spans="1:10" ht="14.45" customHeight="1" x14ac:dyDescent="0.2">
      <c r="A104" s="37" t="s">
        <v>108</v>
      </c>
      <c r="B104" s="38" t="s">
        <v>109</v>
      </c>
      <c r="C104" s="38" t="s">
        <v>233</v>
      </c>
      <c r="D104" s="38" t="s">
        <v>121</v>
      </c>
      <c r="E104" s="44" t="s">
        <v>123</v>
      </c>
      <c r="F104" s="45" t="s">
        <v>11</v>
      </c>
      <c r="G104" s="46">
        <v>83</v>
      </c>
      <c r="H104" s="47">
        <v>483814694.57000017</v>
      </c>
      <c r="I104" s="48">
        <v>9700</v>
      </c>
      <c r="J104" s="43">
        <f t="shared" si="1"/>
        <v>49877.803563917543</v>
      </c>
    </row>
    <row r="105" spans="1:10" ht="14.45" customHeight="1" x14ac:dyDescent="0.2">
      <c r="A105" s="37" t="s">
        <v>108</v>
      </c>
      <c r="B105" s="38" t="s">
        <v>124</v>
      </c>
      <c r="C105" s="38" t="s">
        <v>234</v>
      </c>
      <c r="D105" s="38" t="s">
        <v>7</v>
      </c>
      <c r="E105" s="44" t="s">
        <v>125</v>
      </c>
      <c r="F105" s="45" t="s">
        <v>77</v>
      </c>
      <c r="G105" s="46">
        <v>75</v>
      </c>
      <c r="H105" s="47">
        <v>137148051.02000001</v>
      </c>
      <c r="I105" s="48">
        <v>2374.9999999999991</v>
      </c>
      <c r="J105" s="43">
        <f t="shared" si="1"/>
        <v>57746.54779789476</v>
      </c>
    </row>
    <row r="106" spans="1:10" ht="14.45" customHeight="1" x14ac:dyDescent="0.2">
      <c r="A106" s="37" t="s">
        <v>108</v>
      </c>
      <c r="B106" s="38" t="s">
        <v>124</v>
      </c>
      <c r="C106" s="38" t="s">
        <v>234</v>
      </c>
      <c r="D106" s="38" t="s">
        <v>7</v>
      </c>
      <c r="E106" s="44" t="s">
        <v>127</v>
      </c>
      <c r="F106" s="45" t="s">
        <v>77</v>
      </c>
      <c r="G106" s="46">
        <v>19</v>
      </c>
      <c r="H106" s="47">
        <v>54312871.509999983</v>
      </c>
      <c r="I106" s="48">
        <v>168.99999999999997</v>
      </c>
      <c r="J106" s="43">
        <f t="shared" si="1"/>
        <v>321377.93792899401</v>
      </c>
    </row>
    <row r="107" spans="1:10" ht="14.45" customHeight="1" x14ac:dyDescent="0.2">
      <c r="A107" s="37" t="s">
        <v>108</v>
      </c>
      <c r="B107" s="38" t="s">
        <v>124</v>
      </c>
      <c r="C107" s="38" t="s">
        <v>234</v>
      </c>
      <c r="D107" s="38" t="s">
        <v>121</v>
      </c>
      <c r="E107" s="44" t="s">
        <v>123</v>
      </c>
      <c r="F107" s="45" t="s">
        <v>11</v>
      </c>
      <c r="G107" s="46">
        <v>75</v>
      </c>
      <c r="H107" s="47">
        <v>137148051.02000001</v>
      </c>
      <c r="I107" s="48">
        <v>2580.0000000000009</v>
      </c>
      <c r="J107" s="43">
        <f t="shared" si="1"/>
        <v>53158.159310077506</v>
      </c>
    </row>
    <row r="108" spans="1:10" ht="14.45" customHeight="1" x14ac:dyDescent="0.2">
      <c r="A108" s="37" t="s">
        <v>108</v>
      </c>
      <c r="B108" s="38" t="s">
        <v>124</v>
      </c>
      <c r="C108" s="38" t="s">
        <v>235</v>
      </c>
      <c r="D108" s="38" t="s">
        <v>7</v>
      </c>
      <c r="E108" s="44" t="s">
        <v>126</v>
      </c>
      <c r="F108" s="45" t="s">
        <v>77</v>
      </c>
      <c r="G108" s="46">
        <v>1</v>
      </c>
      <c r="H108" s="47">
        <v>13364973.279999999</v>
      </c>
      <c r="I108" s="48">
        <v>139</v>
      </c>
      <c r="J108" s="43">
        <f t="shared" si="1"/>
        <v>96150.886906474814</v>
      </c>
    </row>
    <row r="109" spans="1:10" ht="14.45" customHeight="1" x14ac:dyDescent="0.2">
      <c r="A109" s="37" t="s">
        <v>108</v>
      </c>
      <c r="B109" s="38" t="s">
        <v>124</v>
      </c>
      <c r="C109" s="38" t="s">
        <v>235</v>
      </c>
      <c r="D109" s="38" t="s">
        <v>7</v>
      </c>
      <c r="E109" s="44" t="s">
        <v>128</v>
      </c>
      <c r="F109" s="45" t="s">
        <v>77</v>
      </c>
      <c r="G109" s="46">
        <v>1</v>
      </c>
      <c r="H109" s="47">
        <v>13364973.279999999</v>
      </c>
      <c r="I109" s="48">
        <v>21</v>
      </c>
      <c r="J109" s="43">
        <f t="shared" si="1"/>
        <v>636427.29904761899</v>
      </c>
    </row>
    <row r="110" spans="1:10" ht="14.45" customHeight="1" x14ac:dyDescent="0.2">
      <c r="A110" s="37" t="s">
        <v>108</v>
      </c>
      <c r="B110" s="38" t="s">
        <v>124</v>
      </c>
      <c r="C110" s="38" t="s">
        <v>235</v>
      </c>
      <c r="D110" s="38" t="s">
        <v>121</v>
      </c>
      <c r="E110" s="44" t="s">
        <v>123</v>
      </c>
      <c r="F110" s="45" t="s">
        <v>11</v>
      </c>
      <c r="G110" s="46">
        <v>1</v>
      </c>
      <c r="H110" s="47">
        <v>13364973.279999999</v>
      </c>
      <c r="I110" s="48">
        <v>235</v>
      </c>
      <c r="J110" s="43">
        <f t="shared" si="1"/>
        <v>56872.226723404252</v>
      </c>
    </row>
    <row r="111" spans="1:10" ht="14.45" customHeight="1" x14ac:dyDescent="0.2">
      <c r="A111" s="37" t="s">
        <v>108</v>
      </c>
      <c r="B111" s="38" t="s">
        <v>129</v>
      </c>
      <c r="C111" s="38" t="s">
        <v>236</v>
      </c>
      <c r="D111" s="38" t="s">
        <v>7</v>
      </c>
      <c r="E111" s="44" t="s">
        <v>130</v>
      </c>
      <c r="F111" s="45" t="s">
        <v>77</v>
      </c>
      <c r="G111" s="46">
        <v>53</v>
      </c>
      <c r="H111" s="47">
        <v>78325830.019999996</v>
      </c>
      <c r="I111" s="48">
        <v>4169.0000000000009</v>
      </c>
      <c r="J111" s="43">
        <f t="shared" si="1"/>
        <v>18787.678105061161</v>
      </c>
    </row>
    <row r="112" spans="1:10" ht="14.45" customHeight="1" x14ac:dyDescent="0.2">
      <c r="A112" s="37" t="s">
        <v>108</v>
      </c>
      <c r="B112" s="38" t="s">
        <v>129</v>
      </c>
      <c r="C112" s="38" t="s">
        <v>236</v>
      </c>
      <c r="D112" s="38" t="s">
        <v>121</v>
      </c>
      <c r="E112" s="44" t="s">
        <v>131</v>
      </c>
      <c r="F112" s="45" t="s">
        <v>77</v>
      </c>
      <c r="G112" s="46">
        <v>47</v>
      </c>
      <c r="H112" s="47">
        <v>72680889.099999979</v>
      </c>
      <c r="I112" s="48">
        <v>2987.9999999999991</v>
      </c>
      <c r="J112" s="43">
        <f t="shared" si="1"/>
        <v>24324.260073627844</v>
      </c>
    </row>
    <row r="113" spans="1:10" ht="14.45" customHeight="1" x14ac:dyDescent="0.2">
      <c r="A113" s="37" t="s">
        <v>108</v>
      </c>
      <c r="B113" s="38" t="s">
        <v>129</v>
      </c>
      <c r="C113" s="38" t="s">
        <v>236</v>
      </c>
      <c r="D113" s="38" t="s">
        <v>121</v>
      </c>
      <c r="E113" s="44" t="s">
        <v>132</v>
      </c>
      <c r="F113" s="45" t="s">
        <v>77</v>
      </c>
      <c r="G113" s="46">
        <v>53</v>
      </c>
      <c r="H113" s="47">
        <v>78325830.019999996</v>
      </c>
      <c r="I113" s="48">
        <v>3699</v>
      </c>
      <c r="J113" s="43">
        <f t="shared" si="1"/>
        <v>21174.866185455528</v>
      </c>
    </row>
    <row r="114" spans="1:10" ht="14.45" customHeight="1" x14ac:dyDescent="0.2">
      <c r="A114" s="37" t="s">
        <v>133</v>
      </c>
      <c r="B114" s="38" t="s">
        <v>134</v>
      </c>
      <c r="C114" s="38" t="s">
        <v>237</v>
      </c>
      <c r="D114" s="38" t="s">
        <v>7</v>
      </c>
      <c r="E114" s="44" t="s">
        <v>135</v>
      </c>
      <c r="F114" s="45" t="s">
        <v>77</v>
      </c>
      <c r="G114" s="46">
        <v>166</v>
      </c>
      <c r="H114" s="47">
        <v>153504061.68000007</v>
      </c>
      <c r="I114" s="48">
        <v>9515</v>
      </c>
      <c r="J114" s="43">
        <f t="shared" si="1"/>
        <v>16132.849362059913</v>
      </c>
    </row>
    <row r="115" spans="1:10" ht="14.45" customHeight="1" x14ac:dyDescent="0.2">
      <c r="A115" s="37" t="s">
        <v>133</v>
      </c>
      <c r="B115" s="38" t="s">
        <v>134</v>
      </c>
      <c r="C115" s="38" t="s">
        <v>237</v>
      </c>
      <c r="D115" s="38" t="s">
        <v>7</v>
      </c>
      <c r="E115" s="44" t="s">
        <v>136</v>
      </c>
      <c r="F115" s="45" t="s">
        <v>11</v>
      </c>
      <c r="G115" s="46">
        <v>166</v>
      </c>
      <c r="H115" s="47">
        <v>153504061.68000007</v>
      </c>
      <c r="I115" s="48">
        <v>5909.0000000000027</v>
      </c>
      <c r="J115" s="43">
        <f t="shared" si="1"/>
        <v>25978.010099847688</v>
      </c>
    </row>
    <row r="116" spans="1:10" ht="14.45" customHeight="1" x14ac:dyDescent="0.2">
      <c r="A116" s="37" t="s">
        <v>133</v>
      </c>
      <c r="B116" s="38" t="s">
        <v>134</v>
      </c>
      <c r="C116" s="38" t="s">
        <v>237</v>
      </c>
      <c r="D116" s="38" t="s">
        <v>121</v>
      </c>
      <c r="E116" s="44" t="s">
        <v>137</v>
      </c>
      <c r="F116" s="45" t="s">
        <v>77</v>
      </c>
      <c r="G116" s="46">
        <v>164</v>
      </c>
      <c r="H116" s="47">
        <v>150779488.56000003</v>
      </c>
      <c r="I116" s="48">
        <v>2508.0000000000014</v>
      </c>
      <c r="J116" s="43">
        <f t="shared" si="1"/>
        <v>60119.413301435387</v>
      </c>
    </row>
    <row r="117" spans="1:10" ht="14.45" customHeight="1" x14ac:dyDescent="0.2">
      <c r="A117" s="37" t="s">
        <v>133</v>
      </c>
      <c r="B117" s="38" t="s">
        <v>134</v>
      </c>
      <c r="C117" s="38" t="s">
        <v>237</v>
      </c>
      <c r="D117" s="38" t="s">
        <v>121</v>
      </c>
      <c r="E117" s="44" t="s">
        <v>138</v>
      </c>
      <c r="F117" s="45" t="s">
        <v>77</v>
      </c>
      <c r="G117" s="46">
        <v>166</v>
      </c>
      <c r="H117" s="47">
        <v>153504061.68000007</v>
      </c>
      <c r="I117" s="48">
        <v>6005.9999999999973</v>
      </c>
      <c r="J117" s="43">
        <f t="shared" si="1"/>
        <v>25558.451828171852</v>
      </c>
    </row>
    <row r="118" spans="1:10" ht="14.45" customHeight="1" x14ac:dyDescent="0.2">
      <c r="A118" s="37" t="s">
        <v>133</v>
      </c>
      <c r="B118" s="38" t="s">
        <v>129</v>
      </c>
      <c r="C118" s="38" t="s">
        <v>238</v>
      </c>
      <c r="D118" s="38" t="s">
        <v>7</v>
      </c>
      <c r="E118" s="44" t="s">
        <v>139</v>
      </c>
      <c r="F118" s="45" t="s">
        <v>11</v>
      </c>
      <c r="G118" s="46">
        <v>15</v>
      </c>
      <c r="H118" s="47">
        <v>516648305.5799998</v>
      </c>
      <c r="I118" s="48">
        <v>26003</v>
      </c>
      <c r="J118" s="43">
        <f t="shared" si="1"/>
        <v>19868.796122755059</v>
      </c>
    </row>
    <row r="119" spans="1:10" ht="14.45" customHeight="1" x14ac:dyDescent="0.2">
      <c r="A119" s="37" t="s">
        <v>133</v>
      </c>
      <c r="B119" s="38" t="s">
        <v>129</v>
      </c>
      <c r="C119" s="38" t="s">
        <v>238</v>
      </c>
      <c r="D119" s="38" t="s">
        <v>7</v>
      </c>
      <c r="E119" s="44" t="s">
        <v>140</v>
      </c>
      <c r="F119" s="45" t="s">
        <v>77</v>
      </c>
      <c r="G119" s="46">
        <v>15</v>
      </c>
      <c r="H119" s="47">
        <v>516648305.5799998</v>
      </c>
      <c r="I119" s="48">
        <v>13644.000000000002</v>
      </c>
      <c r="J119" s="43">
        <f t="shared" si="1"/>
        <v>37866.337260334192</v>
      </c>
    </row>
    <row r="120" spans="1:10" ht="14.45" customHeight="1" x14ac:dyDescent="0.2">
      <c r="A120" s="37" t="s">
        <v>133</v>
      </c>
      <c r="B120" s="38" t="s">
        <v>129</v>
      </c>
      <c r="C120" s="38" t="s">
        <v>238</v>
      </c>
      <c r="D120" s="38" t="s">
        <v>7</v>
      </c>
      <c r="E120" s="44" t="s">
        <v>141</v>
      </c>
      <c r="F120" s="45" t="s">
        <v>77</v>
      </c>
      <c r="G120" s="46">
        <v>15</v>
      </c>
      <c r="H120" s="47">
        <v>516648305.5799998</v>
      </c>
      <c r="I120" s="48">
        <v>45379.999999999993</v>
      </c>
      <c r="J120" s="43">
        <f t="shared" si="1"/>
        <v>11384.934014543849</v>
      </c>
    </row>
    <row r="121" spans="1:10" ht="14.45" customHeight="1" x14ac:dyDescent="0.2">
      <c r="A121" s="37" t="s">
        <v>133</v>
      </c>
      <c r="B121" s="38" t="s">
        <v>129</v>
      </c>
      <c r="C121" s="38" t="s">
        <v>238</v>
      </c>
      <c r="D121" s="38" t="s">
        <v>7</v>
      </c>
      <c r="E121" s="44" t="s">
        <v>142</v>
      </c>
      <c r="F121" s="45" t="s">
        <v>77</v>
      </c>
      <c r="G121" s="46">
        <v>15</v>
      </c>
      <c r="H121" s="47">
        <v>516648305.5799998</v>
      </c>
      <c r="I121" s="48">
        <v>95420</v>
      </c>
      <c r="J121" s="43">
        <f t="shared" si="1"/>
        <v>5414.4655793334714</v>
      </c>
    </row>
    <row r="122" spans="1:10" ht="14.45" customHeight="1" x14ac:dyDescent="0.2">
      <c r="A122" s="37" t="s">
        <v>133</v>
      </c>
      <c r="B122" s="38" t="s">
        <v>129</v>
      </c>
      <c r="C122" s="38" t="s">
        <v>238</v>
      </c>
      <c r="D122" s="38" t="s">
        <v>121</v>
      </c>
      <c r="E122" s="44" t="s">
        <v>143</v>
      </c>
      <c r="F122" s="45" t="s">
        <v>11</v>
      </c>
      <c r="G122" s="46">
        <v>15</v>
      </c>
      <c r="H122" s="47">
        <v>516648305.5799998</v>
      </c>
      <c r="I122" s="48">
        <v>25659.999999999996</v>
      </c>
      <c r="J122" s="43">
        <f t="shared" si="1"/>
        <v>20134.384473109894</v>
      </c>
    </row>
    <row r="123" spans="1:10" ht="14.45" customHeight="1" x14ac:dyDescent="0.2">
      <c r="A123" s="37" t="s">
        <v>133</v>
      </c>
      <c r="B123" s="38" t="s">
        <v>129</v>
      </c>
      <c r="C123" s="38" t="s">
        <v>238</v>
      </c>
      <c r="D123" s="38" t="s">
        <v>121</v>
      </c>
      <c r="E123" s="44" t="s">
        <v>132</v>
      </c>
      <c r="F123" s="45" t="s">
        <v>77</v>
      </c>
      <c r="G123" s="46">
        <v>15</v>
      </c>
      <c r="H123" s="47">
        <v>516648305.5799998</v>
      </c>
      <c r="I123" s="48">
        <v>95258.999999999985</v>
      </c>
      <c r="J123" s="43">
        <f t="shared" si="1"/>
        <v>5423.6167247189233</v>
      </c>
    </row>
    <row r="124" spans="1:10" ht="14.45" customHeight="1" x14ac:dyDescent="0.2">
      <c r="A124" s="37" t="s">
        <v>133</v>
      </c>
      <c r="B124" s="38" t="s">
        <v>144</v>
      </c>
      <c r="C124" s="38" t="s">
        <v>239</v>
      </c>
      <c r="D124" s="38" t="s">
        <v>7</v>
      </c>
      <c r="E124" s="44" t="s">
        <v>145</v>
      </c>
      <c r="F124" s="45" t="s">
        <v>77</v>
      </c>
      <c r="G124" s="46">
        <v>87</v>
      </c>
      <c r="H124" s="47">
        <v>60353913.289999992</v>
      </c>
      <c r="I124" s="48">
        <v>44894.000000000007</v>
      </c>
      <c r="J124" s="43">
        <f t="shared" si="1"/>
        <v>1344.3647990822824</v>
      </c>
    </row>
    <row r="125" spans="1:10" ht="14.45" customHeight="1" x14ac:dyDescent="0.2">
      <c r="A125" s="37" t="s">
        <v>133</v>
      </c>
      <c r="B125" s="38" t="s">
        <v>144</v>
      </c>
      <c r="C125" s="38" t="s">
        <v>239</v>
      </c>
      <c r="D125" s="38" t="s">
        <v>7</v>
      </c>
      <c r="E125" s="44" t="s">
        <v>146</v>
      </c>
      <c r="F125" s="45" t="s">
        <v>11</v>
      </c>
      <c r="G125" s="46">
        <v>2</v>
      </c>
      <c r="H125" s="47">
        <v>2147203.7000000002</v>
      </c>
      <c r="I125" s="48">
        <v>2</v>
      </c>
      <c r="J125" s="43">
        <f t="shared" si="1"/>
        <v>1073601.8500000001</v>
      </c>
    </row>
    <row r="126" spans="1:10" ht="14.45" customHeight="1" x14ac:dyDescent="0.2">
      <c r="A126" s="37" t="s">
        <v>133</v>
      </c>
      <c r="B126" s="38" t="s">
        <v>144</v>
      </c>
      <c r="C126" s="38" t="s">
        <v>239</v>
      </c>
      <c r="D126" s="38" t="s">
        <v>7</v>
      </c>
      <c r="E126" s="44" t="s">
        <v>147</v>
      </c>
      <c r="F126" s="45" t="s">
        <v>11</v>
      </c>
      <c r="G126" s="46">
        <v>2</v>
      </c>
      <c r="H126" s="47">
        <v>1164446.8700000001</v>
      </c>
      <c r="I126" s="48">
        <v>10</v>
      </c>
      <c r="J126" s="43">
        <f t="shared" si="1"/>
        <v>116444.68700000001</v>
      </c>
    </row>
    <row r="127" spans="1:10" ht="14.45" customHeight="1" x14ac:dyDescent="0.2">
      <c r="A127" s="37" t="s">
        <v>133</v>
      </c>
      <c r="B127" s="38" t="s">
        <v>144</v>
      </c>
      <c r="C127" s="38" t="s">
        <v>239</v>
      </c>
      <c r="D127" s="38" t="s">
        <v>7</v>
      </c>
      <c r="E127" s="44" t="s">
        <v>119</v>
      </c>
      <c r="F127" s="45" t="s">
        <v>120</v>
      </c>
      <c r="G127" s="46">
        <v>2</v>
      </c>
      <c r="H127" s="47">
        <v>2147203.7000000002</v>
      </c>
      <c r="I127" s="48">
        <v>736071.17999999993</v>
      </c>
      <c r="J127" s="43">
        <f t="shared" si="1"/>
        <v>2.9171142116989288</v>
      </c>
    </row>
    <row r="128" spans="1:10" ht="14.45" customHeight="1" x14ac:dyDescent="0.2">
      <c r="A128" s="37" t="s">
        <v>133</v>
      </c>
      <c r="B128" s="38" t="s">
        <v>144</v>
      </c>
      <c r="C128" s="38" t="s">
        <v>239</v>
      </c>
      <c r="D128" s="38" t="s">
        <v>121</v>
      </c>
      <c r="E128" s="44" t="s">
        <v>148</v>
      </c>
      <c r="F128" s="45" t="s">
        <v>77</v>
      </c>
      <c r="G128" s="46">
        <v>18</v>
      </c>
      <c r="H128" s="47">
        <v>5322186.2999999989</v>
      </c>
      <c r="I128" s="48">
        <v>9071.9999999999982</v>
      </c>
      <c r="J128" s="43">
        <f t="shared" si="1"/>
        <v>586.6607473544974</v>
      </c>
    </row>
    <row r="129" spans="1:10" ht="14.45" customHeight="1" x14ac:dyDescent="0.2">
      <c r="A129" s="37" t="s">
        <v>133</v>
      </c>
      <c r="B129" s="38" t="s">
        <v>144</v>
      </c>
      <c r="C129" s="38" t="s">
        <v>239</v>
      </c>
      <c r="D129" s="38" t="s">
        <v>121</v>
      </c>
      <c r="E129" s="44" t="s">
        <v>131</v>
      </c>
      <c r="F129" s="45" t="s">
        <v>77</v>
      </c>
      <c r="G129" s="46">
        <v>452</v>
      </c>
      <c r="H129" s="47">
        <v>159753765.06000012</v>
      </c>
      <c r="I129" s="48">
        <v>63896.000000000022</v>
      </c>
      <c r="J129" s="43">
        <f t="shared" si="1"/>
        <v>2500.2154291348452</v>
      </c>
    </row>
    <row r="130" spans="1:10" ht="14.45" customHeight="1" x14ac:dyDescent="0.2">
      <c r="A130" s="37" t="s">
        <v>149</v>
      </c>
      <c r="B130" s="38" t="s">
        <v>150</v>
      </c>
      <c r="C130" s="38" t="s">
        <v>240</v>
      </c>
      <c r="D130" s="38" t="s">
        <v>7</v>
      </c>
      <c r="E130" s="44" t="s">
        <v>117</v>
      </c>
      <c r="F130" s="45" t="s">
        <v>77</v>
      </c>
      <c r="G130" s="46">
        <v>323</v>
      </c>
      <c r="H130" s="47">
        <v>445885264.81999981</v>
      </c>
      <c r="I130" s="48">
        <v>12604.000000000004</v>
      </c>
      <c r="J130" s="43">
        <f t="shared" si="1"/>
        <v>35376.488798794009</v>
      </c>
    </row>
    <row r="131" spans="1:10" ht="14.45" customHeight="1" x14ac:dyDescent="0.2">
      <c r="A131" s="37" t="s">
        <v>149</v>
      </c>
      <c r="B131" s="38" t="s">
        <v>150</v>
      </c>
      <c r="C131" s="38" t="s">
        <v>240</v>
      </c>
      <c r="D131" s="38" t="s">
        <v>7</v>
      </c>
      <c r="E131" s="44" t="s">
        <v>151</v>
      </c>
      <c r="F131" s="45" t="s">
        <v>77</v>
      </c>
      <c r="G131" s="46">
        <v>401</v>
      </c>
      <c r="H131" s="47">
        <v>510453576.29999995</v>
      </c>
      <c r="I131" s="48">
        <v>45219.000000000022</v>
      </c>
      <c r="J131" s="43">
        <f t="shared" si="1"/>
        <v>11288.475558946455</v>
      </c>
    </row>
    <row r="132" spans="1:10" ht="14.45" customHeight="1" x14ac:dyDescent="0.2">
      <c r="A132" s="37" t="s">
        <v>149</v>
      </c>
      <c r="B132" s="38" t="s">
        <v>150</v>
      </c>
      <c r="C132" s="38" t="s">
        <v>240</v>
      </c>
      <c r="D132" s="38" t="s">
        <v>7</v>
      </c>
      <c r="E132" s="44" t="s">
        <v>152</v>
      </c>
      <c r="F132" s="45" t="s">
        <v>77</v>
      </c>
      <c r="G132" s="46">
        <v>3</v>
      </c>
      <c r="H132" s="47">
        <v>21989259.710000001</v>
      </c>
      <c r="I132" s="48">
        <v>795</v>
      </c>
      <c r="J132" s="43">
        <f t="shared" ref="J132:J195" si="2">H132/I132</f>
        <v>27659.446176100631</v>
      </c>
    </row>
    <row r="133" spans="1:10" ht="14.45" customHeight="1" x14ac:dyDescent="0.2">
      <c r="A133" s="37" t="s">
        <v>149</v>
      </c>
      <c r="B133" s="38" t="s">
        <v>150</v>
      </c>
      <c r="C133" s="38" t="s">
        <v>240</v>
      </c>
      <c r="D133" s="38" t="s">
        <v>7</v>
      </c>
      <c r="E133" s="44" t="s">
        <v>153</v>
      </c>
      <c r="F133" s="45" t="s">
        <v>11</v>
      </c>
      <c r="G133" s="46">
        <v>131</v>
      </c>
      <c r="H133" s="47">
        <v>122050705.13000004</v>
      </c>
      <c r="I133" s="48">
        <v>1156.9999999999998</v>
      </c>
      <c r="J133" s="43">
        <f t="shared" si="2"/>
        <v>105488.94133967163</v>
      </c>
    </row>
    <row r="134" spans="1:10" ht="14.45" customHeight="1" x14ac:dyDescent="0.2">
      <c r="A134" s="37" t="s">
        <v>149</v>
      </c>
      <c r="B134" s="38" t="s">
        <v>150</v>
      </c>
      <c r="C134" s="38" t="s">
        <v>240</v>
      </c>
      <c r="D134" s="38" t="s">
        <v>121</v>
      </c>
      <c r="E134" s="44" t="s">
        <v>154</v>
      </c>
      <c r="F134" s="45" t="s">
        <v>77</v>
      </c>
      <c r="G134" s="46">
        <v>308</v>
      </c>
      <c r="H134" s="47">
        <v>430253549.76000017</v>
      </c>
      <c r="I134" s="48">
        <v>6757.9999999999982</v>
      </c>
      <c r="J134" s="43">
        <f t="shared" si="2"/>
        <v>63665.810855282667</v>
      </c>
    </row>
    <row r="135" spans="1:10" ht="14.45" customHeight="1" x14ac:dyDescent="0.2">
      <c r="A135" s="37" t="s">
        <v>149</v>
      </c>
      <c r="B135" s="38" t="s">
        <v>150</v>
      </c>
      <c r="C135" s="38" t="s">
        <v>240</v>
      </c>
      <c r="D135" s="38" t="s">
        <v>121</v>
      </c>
      <c r="E135" s="44" t="s">
        <v>155</v>
      </c>
      <c r="F135" s="45" t="s">
        <v>77</v>
      </c>
      <c r="G135" s="46">
        <v>306</v>
      </c>
      <c r="H135" s="47">
        <v>429600457.81</v>
      </c>
      <c r="I135" s="48">
        <v>6244.0000000000082</v>
      </c>
      <c r="J135" s="43">
        <f t="shared" si="2"/>
        <v>68802.123287956347</v>
      </c>
    </row>
    <row r="136" spans="1:10" ht="14.45" customHeight="1" x14ac:dyDescent="0.2">
      <c r="A136" s="37" t="s">
        <v>149</v>
      </c>
      <c r="B136" s="38" t="s">
        <v>150</v>
      </c>
      <c r="C136" s="38" t="s">
        <v>240</v>
      </c>
      <c r="D136" s="38" t="s">
        <v>121</v>
      </c>
      <c r="E136" s="44" t="s">
        <v>156</v>
      </c>
      <c r="F136" s="45" t="s">
        <v>77</v>
      </c>
      <c r="G136" s="46">
        <v>317</v>
      </c>
      <c r="H136" s="47">
        <v>435279465.11999983</v>
      </c>
      <c r="I136" s="48">
        <v>13293.999999999996</v>
      </c>
      <c r="J136" s="43">
        <f t="shared" si="2"/>
        <v>32742.550407702718</v>
      </c>
    </row>
    <row r="137" spans="1:10" ht="14.45" customHeight="1" x14ac:dyDescent="0.2">
      <c r="A137" s="37" t="s">
        <v>149</v>
      </c>
      <c r="B137" s="38" t="s">
        <v>157</v>
      </c>
      <c r="C137" s="38" t="s">
        <v>241</v>
      </c>
      <c r="D137" s="38" t="s">
        <v>7</v>
      </c>
      <c r="E137" s="44" t="s">
        <v>158</v>
      </c>
      <c r="F137" s="45" t="s">
        <v>77</v>
      </c>
      <c r="G137" s="46">
        <v>331</v>
      </c>
      <c r="H137" s="47">
        <v>334125641.40999985</v>
      </c>
      <c r="I137" s="48">
        <v>39191.000000000007</v>
      </c>
      <c r="J137" s="43">
        <f t="shared" si="2"/>
        <v>8525.5707027123517</v>
      </c>
    </row>
    <row r="138" spans="1:10" ht="14.45" customHeight="1" x14ac:dyDescent="0.2">
      <c r="A138" s="37" t="s">
        <v>149</v>
      </c>
      <c r="B138" s="38" t="s">
        <v>157</v>
      </c>
      <c r="C138" s="38" t="s">
        <v>241</v>
      </c>
      <c r="D138" s="38" t="s">
        <v>7</v>
      </c>
      <c r="E138" s="44" t="s">
        <v>159</v>
      </c>
      <c r="F138" s="45" t="s">
        <v>77</v>
      </c>
      <c r="G138" s="46">
        <v>163</v>
      </c>
      <c r="H138" s="47">
        <v>195293541.85999995</v>
      </c>
      <c r="I138" s="48">
        <v>27960.000000000029</v>
      </c>
      <c r="J138" s="43">
        <f t="shared" si="2"/>
        <v>6984.7475629470582</v>
      </c>
    </row>
    <row r="139" spans="1:10" ht="14.45" customHeight="1" x14ac:dyDescent="0.2">
      <c r="A139" s="37" t="s">
        <v>149</v>
      </c>
      <c r="B139" s="38" t="s">
        <v>157</v>
      </c>
      <c r="C139" s="38" t="s">
        <v>241</v>
      </c>
      <c r="D139" s="38" t="s">
        <v>7</v>
      </c>
      <c r="E139" s="44" t="s">
        <v>152</v>
      </c>
      <c r="F139" s="45" t="s">
        <v>77</v>
      </c>
      <c r="G139" s="46">
        <v>69</v>
      </c>
      <c r="H139" s="47">
        <v>17541006.25</v>
      </c>
      <c r="I139" s="48">
        <v>4150</v>
      </c>
      <c r="J139" s="43">
        <f t="shared" si="2"/>
        <v>4226.7484939759033</v>
      </c>
    </row>
    <row r="140" spans="1:10" ht="14.45" customHeight="1" x14ac:dyDescent="0.2">
      <c r="A140" s="37" t="s">
        <v>149</v>
      </c>
      <c r="B140" s="38" t="s">
        <v>157</v>
      </c>
      <c r="C140" s="38" t="s">
        <v>241</v>
      </c>
      <c r="D140" s="38" t="s">
        <v>7</v>
      </c>
      <c r="E140" s="44" t="s">
        <v>146</v>
      </c>
      <c r="F140" s="45" t="s">
        <v>11</v>
      </c>
      <c r="G140" s="46">
        <v>2</v>
      </c>
      <c r="H140" s="47">
        <v>112301473.90000001</v>
      </c>
      <c r="I140" s="48">
        <v>221</v>
      </c>
      <c r="J140" s="43">
        <f t="shared" si="2"/>
        <v>508151.46561085974</v>
      </c>
    </row>
    <row r="141" spans="1:10" ht="14.45" customHeight="1" x14ac:dyDescent="0.2">
      <c r="A141" s="37" t="s">
        <v>149</v>
      </c>
      <c r="B141" s="38" t="s">
        <v>157</v>
      </c>
      <c r="C141" s="38" t="s">
        <v>241</v>
      </c>
      <c r="D141" s="38" t="s">
        <v>7</v>
      </c>
      <c r="E141" s="44" t="s">
        <v>119</v>
      </c>
      <c r="F141" s="45" t="s">
        <v>120</v>
      </c>
      <c r="G141" s="46">
        <v>2</v>
      </c>
      <c r="H141" s="47">
        <v>112301473.90000001</v>
      </c>
      <c r="I141" s="48">
        <v>119440258.05000001</v>
      </c>
      <c r="J141" s="43">
        <f t="shared" si="2"/>
        <v>0.94023134019844823</v>
      </c>
    </row>
    <row r="142" spans="1:10" ht="14.45" customHeight="1" x14ac:dyDescent="0.2">
      <c r="A142" s="37" t="s">
        <v>149</v>
      </c>
      <c r="B142" s="38" t="s">
        <v>157</v>
      </c>
      <c r="C142" s="38" t="s">
        <v>241</v>
      </c>
      <c r="D142" s="38" t="s">
        <v>121</v>
      </c>
      <c r="E142" s="44" t="s">
        <v>160</v>
      </c>
      <c r="F142" s="45" t="s">
        <v>11</v>
      </c>
      <c r="G142" s="46">
        <v>332</v>
      </c>
      <c r="H142" s="47">
        <v>334775867.94999993</v>
      </c>
      <c r="I142" s="48">
        <v>10221.000000000002</v>
      </c>
      <c r="J142" s="43">
        <f t="shared" si="2"/>
        <v>32753.729375794919</v>
      </c>
    </row>
    <row r="143" spans="1:10" ht="14.45" customHeight="1" x14ac:dyDescent="0.2">
      <c r="A143" s="37" t="s">
        <v>149</v>
      </c>
      <c r="B143" s="38" t="s">
        <v>157</v>
      </c>
      <c r="C143" s="38" t="s">
        <v>241</v>
      </c>
      <c r="D143" s="38" t="s">
        <v>121</v>
      </c>
      <c r="E143" s="44" t="s">
        <v>161</v>
      </c>
      <c r="F143" s="45" t="s">
        <v>11</v>
      </c>
      <c r="G143" s="46">
        <v>164</v>
      </c>
      <c r="H143" s="47">
        <v>195343511.80999991</v>
      </c>
      <c r="I143" s="48">
        <v>3395.9999999999986</v>
      </c>
      <c r="J143" s="43">
        <f t="shared" si="2"/>
        <v>57521.646587161362</v>
      </c>
    </row>
    <row r="144" spans="1:10" ht="14.45" customHeight="1" x14ac:dyDescent="0.2">
      <c r="A144" s="37" t="s">
        <v>149</v>
      </c>
      <c r="B144" s="38" t="s">
        <v>162</v>
      </c>
      <c r="C144" s="38" t="s">
        <v>242</v>
      </c>
      <c r="D144" s="38" t="s">
        <v>7</v>
      </c>
      <c r="E144" s="44" t="s">
        <v>151</v>
      </c>
      <c r="F144" s="45" t="s">
        <v>77</v>
      </c>
      <c r="G144" s="46">
        <v>12</v>
      </c>
      <c r="H144" s="47">
        <v>138475321.31</v>
      </c>
      <c r="I144" s="48">
        <v>9100</v>
      </c>
      <c r="J144" s="43">
        <f t="shared" si="2"/>
        <v>15217.068275824176</v>
      </c>
    </row>
    <row r="145" spans="1:10" ht="14.45" customHeight="1" x14ac:dyDescent="0.2">
      <c r="A145" s="37" t="s">
        <v>149</v>
      </c>
      <c r="B145" s="38" t="s">
        <v>162</v>
      </c>
      <c r="C145" s="38" t="s">
        <v>242</v>
      </c>
      <c r="D145" s="38" t="s">
        <v>7</v>
      </c>
      <c r="E145" s="44" t="s">
        <v>152</v>
      </c>
      <c r="F145" s="45" t="s">
        <v>77</v>
      </c>
      <c r="G145" s="46">
        <v>4</v>
      </c>
      <c r="H145" s="47">
        <v>66673448.450000003</v>
      </c>
      <c r="I145" s="48">
        <v>101</v>
      </c>
      <c r="J145" s="43">
        <f t="shared" si="2"/>
        <v>660133.15297029703</v>
      </c>
    </row>
    <row r="146" spans="1:10" ht="14.45" customHeight="1" x14ac:dyDescent="0.2">
      <c r="A146" s="37" t="s">
        <v>149</v>
      </c>
      <c r="B146" s="38" t="s">
        <v>162</v>
      </c>
      <c r="C146" s="38" t="s">
        <v>242</v>
      </c>
      <c r="D146" s="38" t="s">
        <v>7</v>
      </c>
      <c r="E146" s="44" t="s">
        <v>163</v>
      </c>
      <c r="F146" s="45" t="s">
        <v>11</v>
      </c>
      <c r="G146" s="46">
        <v>12</v>
      </c>
      <c r="H146" s="47">
        <v>138475321.31</v>
      </c>
      <c r="I146" s="48">
        <v>3108.9999999999991</v>
      </c>
      <c r="J146" s="43">
        <f t="shared" si="2"/>
        <v>44540.148378899983</v>
      </c>
    </row>
    <row r="147" spans="1:10" ht="14.45" customHeight="1" x14ac:dyDescent="0.2">
      <c r="A147" s="37" t="s">
        <v>149</v>
      </c>
      <c r="B147" s="38" t="s">
        <v>162</v>
      </c>
      <c r="C147" s="38" t="s">
        <v>242</v>
      </c>
      <c r="D147" s="38" t="s">
        <v>7</v>
      </c>
      <c r="E147" s="44" t="s">
        <v>146</v>
      </c>
      <c r="F147" s="45" t="s">
        <v>11</v>
      </c>
      <c r="G147" s="46">
        <v>7</v>
      </c>
      <c r="H147" s="47">
        <v>98549176.789999992</v>
      </c>
      <c r="I147" s="48">
        <v>321</v>
      </c>
      <c r="J147" s="43">
        <f t="shared" si="2"/>
        <v>307006.78127725853</v>
      </c>
    </row>
    <row r="148" spans="1:10" ht="14.45" customHeight="1" x14ac:dyDescent="0.2">
      <c r="A148" s="37" t="s">
        <v>149</v>
      </c>
      <c r="B148" s="38" t="s">
        <v>162</v>
      </c>
      <c r="C148" s="38" t="s">
        <v>242</v>
      </c>
      <c r="D148" s="38" t="s">
        <v>7</v>
      </c>
      <c r="E148" s="44" t="s">
        <v>119</v>
      </c>
      <c r="F148" s="45" t="s">
        <v>120</v>
      </c>
      <c r="G148" s="46">
        <v>7</v>
      </c>
      <c r="H148" s="47">
        <v>98549176.789999992</v>
      </c>
      <c r="I148" s="48">
        <v>3669498.0599999996</v>
      </c>
      <c r="J148" s="43">
        <f t="shared" si="2"/>
        <v>26.856309821839776</v>
      </c>
    </row>
    <row r="149" spans="1:10" ht="14.45" customHeight="1" x14ac:dyDescent="0.2">
      <c r="A149" s="37" t="s">
        <v>149</v>
      </c>
      <c r="B149" s="38" t="s">
        <v>162</v>
      </c>
      <c r="C149" s="38" t="s">
        <v>242</v>
      </c>
      <c r="D149" s="38" t="s">
        <v>121</v>
      </c>
      <c r="E149" s="44" t="s">
        <v>155</v>
      </c>
      <c r="F149" s="45" t="s">
        <v>77</v>
      </c>
      <c r="G149" s="46">
        <v>12</v>
      </c>
      <c r="H149" s="47">
        <v>138475321.31</v>
      </c>
      <c r="I149" s="48">
        <v>2298.0000000000005</v>
      </c>
      <c r="J149" s="43">
        <f t="shared" si="2"/>
        <v>60259.060622280231</v>
      </c>
    </row>
    <row r="150" spans="1:10" ht="14.45" customHeight="1" x14ac:dyDescent="0.2">
      <c r="A150" s="37" t="s">
        <v>164</v>
      </c>
      <c r="B150" s="38" t="s">
        <v>165</v>
      </c>
      <c r="C150" s="38" t="s">
        <v>243</v>
      </c>
      <c r="D150" s="38" t="s">
        <v>7</v>
      </c>
      <c r="E150" s="44" t="s">
        <v>114</v>
      </c>
      <c r="F150" s="45" t="s">
        <v>77</v>
      </c>
      <c r="G150" s="46">
        <v>34</v>
      </c>
      <c r="H150" s="47">
        <v>115871062.42999999</v>
      </c>
      <c r="I150" s="48">
        <v>1456327.0000000002</v>
      </c>
      <c r="J150" s="43">
        <f t="shared" si="2"/>
        <v>79.563904555776261</v>
      </c>
    </row>
    <row r="151" spans="1:10" ht="14.45" customHeight="1" x14ac:dyDescent="0.2">
      <c r="A151" s="37" t="s">
        <v>164</v>
      </c>
      <c r="B151" s="38" t="s">
        <v>165</v>
      </c>
      <c r="C151" s="38" t="s">
        <v>243</v>
      </c>
      <c r="D151" s="38" t="s">
        <v>7</v>
      </c>
      <c r="E151" s="44" t="s">
        <v>146</v>
      </c>
      <c r="F151" s="45" t="s">
        <v>11</v>
      </c>
      <c r="G151" s="46">
        <v>33</v>
      </c>
      <c r="H151" s="47">
        <v>114465445.33000001</v>
      </c>
      <c r="I151" s="48">
        <v>33</v>
      </c>
      <c r="J151" s="43">
        <f t="shared" si="2"/>
        <v>3468649.8584848489</v>
      </c>
    </row>
    <row r="152" spans="1:10" ht="14.45" customHeight="1" x14ac:dyDescent="0.2">
      <c r="A152" s="37" t="s">
        <v>164</v>
      </c>
      <c r="B152" s="38" t="s">
        <v>165</v>
      </c>
      <c r="C152" s="38" t="s">
        <v>243</v>
      </c>
      <c r="D152" s="38" t="s">
        <v>7</v>
      </c>
      <c r="E152" s="44" t="s">
        <v>167</v>
      </c>
      <c r="F152" s="45" t="s">
        <v>11</v>
      </c>
      <c r="G152" s="46">
        <v>97</v>
      </c>
      <c r="H152" s="47">
        <v>435867963.00999987</v>
      </c>
      <c r="I152" s="48">
        <v>104</v>
      </c>
      <c r="J152" s="43">
        <f t="shared" si="2"/>
        <v>4191038.1058653835</v>
      </c>
    </row>
    <row r="153" spans="1:10" ht="14.45" customHeight="1" x14ac:dyDescent="0.2">
      <c r="A153" s="37" t="s">
        <v>164</v>
      </c>
      <c r="B153" s="38" t="s">
        <v>165</v>
      </c>
      <c r="C153" s="38" t="s">
        <v>243</v>
      </c>
      <c r="D153" s="38" t="s">
        <v>7</v>
      </c>
      <c r="E153" s="44" t="s">
        <v>168</v>
      </c>
      <c r="F153" s="45" t="s">
        <v>11</v>
      </c>
      <c r="G153" s="46">
        <v>33</v>
      </c>
      <c r="H153" s="47">
        <v>113021605.35000001</v>
      </c>
      <c r="I153" s="48">
        <v>33</v>
      </c>
      <c r="J153" s="43">
        <f t="shared" si="2"/>
        <v>3424897.1318181823</v>
      </c>
    </row>
    <row r="154" spans="1:10" ht="14.45" customHeight="1" x14ac:dyDescent="0.2">
      <c r="A154" s="37" t="s">
        <v>164</v>
      </c>
      <c r="B154" s="38" t="s">
        <v>165</v>
      </c>
      <c r="C154" s="38" t="s">
        <v>243</v>
      </c>
      <c r="D154" s="38" t="s">
        <v>7</v>
      </c>
      <c r="E154" s="44" t="s">
        <v>169</v>
      </c>
      <c r="F154" s="45" t="s">
        <v>11</v>
      </c>
      <c r="G154" s="46">
        <v>12</v>
      </c>
      <c r="H154" s="47">
        <v>52170710.870000005</v>
      </c>
      <c r="I154" s="48">
        <v>12</v>
      </c>
      <c r="J154" s="43">
        <f t="shared" si="2"/>
        <v>4347559.2391666668</v>
      </c>
    </row>
    <row r="155" spans="1:10" ht="14.45" customHeight="1" x14ac:dyDescent="0.2">
      <c r="A155" s="37" t="s">
        <v>164</v>
      </c>
      <c r="B155" s="38" t="s">
        <v>165</v>
      </c>
      <c r="C155" s="38" t="s">
        <v>243</v>
      </c>
      <c r="D155" s="38" t="s">
        <v>7</v>
      </c>
      <c r="E155" s="44" t="s">
        <v>170</v>
      </c>
      <c r="F155" s="45" t="s">
        <v>11</v>
      </c>
      <c r="G155" s="46">
        <v>29</v>
      </c>
      <c r="H155" s="47">
        <v>107148932.59</v>
      </c>
      <c r="I155" s="48">
        <v>7702.0000000000009</v>
      </c>
      <c r="J155" s="43">
        <f t="shared" si="2"/>
        <v>13911.83232796676</v>
      </c>
    </row>
    <row r="156" spans="1:10" ht="14.45" customHeight="1" x14ac:dyDescent="0.2">
      <c r="A156" s="37" t="s">
        <v>164</v>
      </c>
      <c r="B156" s="38" t="s">
        <v>165</v>
      </c>
      <c r="C156" s="38" t="s">
        <v>243</v>
      </c>
      <c r="D156" s="38" t="s">
        <v>7</v>
      </c>
      <c r="E156" s="44" t="s">
        <v>171</v>
      </c>
      <c r="F156" s="45" t="s">
        <v>11</v>
      </c>
      <c r="G156" s="46">
        <v>10</v>
      </c>
      <c r="H156" s="47">
        <v>46793186.710000001</v>
      </c>
      <c r="I156" s="48">
        <v>15</v>
      </c>
      <c r="J156" s="43">
        <f t="shared" si="2"/>
        <v>3119545.7806666666</v>
      </c>
    </row>
    <row r="157" spans="1:10" ht="14.45" customHeight="1" x14ac:dyDescent="0.2">
      <c r="A157" s="37" t="s">
        <v>164</v>
      </c>
      <c r="B157" s="38" t="s">
        <v>165</v>
      </c>
      <c r="C157" s="38" t="s">
        <v>243</v>
      </c>
      <c r="D157" s="38" t="s">
        <v>7</v>
      </c>
      <c r="E157" s="44" t="s">
        <v>172</v>
      </c>
      <c r="F157" s="45" t="s">
        <v>11</v>
      </c>
      <c r="G157" s="46">
        <v>17</v>
      </c>
      <c r="H157" s="47">
        <v>62604863.829999998</v>
      </c>
      <c r="I157" s="48">
        <v>120</v>
      </c>
      <c r="J157" s="43">
        <f t="shared" si="2"/>
        <v>521707.19858333335</v>
      </c>
    </row>
    <row r="158" spans="1:10" ht="14.45" customHeight="1" x14ac:dyDescent="0.2">
      <c r="A158" s="37" t="s">
        <v>164</v>
      </c>
      <c r="B158" s="38" t="s">
        <v>165</v>
      </c>
      <c r="C158" s="38" t="s">
        <v>243</v>
      </c>
      <c r="D158" s="38" t="s">
        <v>7</v>
      </c>
      <c r="E158" s="44" t="s">
        <v>173</v>
      </c>
      <c r="F158" s="45" t="s">
        <v>77</v>
      </c>
      <c r="G158" s="46">
        <v>99</v>
      </c>
      <c r="H158" s="47">
        <v>440669637.38999987</v>
      </c>
      <c r="I158" s="48">
        <v>2240247.9999999991</v>
      </c>
      <c r="J158" s="43">
        <f t="shared" si="2"/>
        <v>196.70573855662411</v>
      </c>
    </row>
    <row r="159" spans="1:10" ht="14.45" customHeight="1" x14ac:dyDescent="0.2">
      <c r="A159" s="37" t="s">
        <v>164</v>
      </c>
      <c r="B159" s="38" t="s">
        <v>165</v>
      </c>
      <c r="C159" s="38" t="s">
        <v>243</v>
      </c>
      <c r="D159" s="38" t="s">
        <v>7</v>
      </c>
      <c r="E159" s="44" t="s">
        <v>119</v>
      </c>
      <c r="F159" s="45" t="s">
        <v>120</v>
      </c>
      <c r="G159" s="46">
        <v>34</v>
      </c>
      <c r="H159" s="47">
        <v>115871062.42999999</v>
      </c>
      <c r="I159" s="48">
        <v>134121061.22</v>
      </c>
      <c r="J159" s="43">
        <f t="shared" si="2"/>
        <v>0.86392891150731077</v>
      </c>
    </row>
    <row r="160" spans="1:10" ht="14.45" customHeight="1" x14ac:dyDescent="0.2">
      <c r="A160" s="37" t="s">
        <v>164</v>
      </c>
      <c r="B160" s="38" t="s">
        <v>165</v>
      </c>
      <c r="C160" s="38" t="s">
        <v>244</v>
      </c>
      <c r="D160" s="38" t="s">
        <v>7</v>
      </c>
      <c r="E160" s="44" t="s">
        <v>166</v>
      </c>
      <c r="F160" s="45" t="s">
        <v>11</v>
      </c>
      <c r="G160" s="46">
        <v>99</v>
      </c>
      <c r="H160" s="47">
        <v>195775907.96000007</v>
      </c>
      <c r="I160" s="48">
        <v>431.00000000000011</v>
      </c>
      <c r="J160" s="43">
        <f t="shared" si="2"/>
        <v>454236.44538283069</v>
      </c>
    </row>
    <row r="161" spans="1:10" ht="14.45" customHeight="1" x14ac:dyDescent="0.2">
      <c r="A161" s="37" t="s">
        <v>164</v>
      </c>
      <c r="B161" s="38" t="s">
        <v>174</v>
      </c>
      <c r="C161" s="38" t="s">
        <v>245</v>
      </c>
      <c r="D161" s="38" t="s">
        <v>7</v>
      </c>
      <c r="E161" s="44" t="s">
        <v>175</v>
      </c>
      <c r="F161" s="45" t="s">
        <v>77</v>
      </c>
      <c r="G161" s="46">
        <v>129</v>
      </c>
      <c r="H161" s="47">
        <v>609123498.36999977</v>
      </c>
      <c r="I161" s="48">
        <v>1471350.0000000005</v>
      </c>
      <c r="J161" s="43">
        <f t="shared" si="2"/>
        <v>413.9895323138611</v>
      </c>
    </row>
    <row r="162" spans="1:10" ht="14.45" customHeight="1" x14ac:dyDescent="0.2">
      <c r="A162" s="37" t="s">
        <v>164</v>
      </c>
      <c r="B162" s="38" t="s">
        <v>174</v>
      </c>
      <c r="C162" s="38" t="s">
        <v>245</v>
      </c>
      <c r="D162" s="38" t="s">
        <v>7</v>
      </c>
      <c r="E162" s="44" t="s">
        <v>176</v>
      </c>
      <c r="F162" s="45" t="s">
        <v>36</v>
      </c>
      <c r="G162" s="46">
        <v>129</v>
      </c>
      <c r="H162" s="47">
        <v>609123498.36999977</v>
      </c>
      <c r="I162" s="48">
        <v>138.70999999999995</v>
      </c>
      <c r="J162" s="43">
        <f t="shared" si="2"/>
        <v>4391345.2409343235</v>
      </c>
    </row>
    <row r="163" spans="1:10" ht="14.45" customHeight="1" x14ac:dyDescent="0.2">
      <c r="A163" s="37" t="s">
        <v>164</v>
      </c>
      <c r="B163" s="38" t="s">
        <v>174</v>
      </c>
      <c r="C163" s="38" t="s">
        <v>246</v>
      </c>
      <c r="D163" s="38" t="s">
        <v>7</v>
      </c>
      <c r="E163" s="44" t="s">
        <v>175</v>
      </c>
      <c r="F163" s="45" t="s">
        <v>77</v>
      </c>
      <c r="G163" s="46">
        <v>1</v>
      </c>
      <c r="H163" s="47">
        <v>228660960</v>
      </c>
      <c r="I163" s="48">
        <v>250318</v>
      </c>
      <c r="J163" s="43">
        <f t="shared" si="2"/>
        <v>913.48189103460402</v>
      </c>
    </row>
    <row r="164" spans="1:10" ht="14.45" customHeight="1" x14ac:dyDescent="0.2">
      <c r="A164" s="37" t="s">
        <v>164</v>
      </c>
      <c r="B164" s="38" t="s">
        <v>174</v>
      </c>
      <c r="C164" s="38" t="s">
        <v>246</v>
      </c>
      <c r="D164" s="38" t="s">
        <v>7</v>
      </c>
      <c r="E164" s="44" t="s">
        <v>176</v>
      </c>
      <c r="F164" s="45" t="s">
        <v>36</v>
      </c>
      <c r="G164" s="46">
        <v>1</v>
      </c>
      <c r="H164" s="47">
        <v>228660960</v>
      </c>
      <c r="I164" s="48">
        <v>17.63</v>
      </c>
      <c r="J164" s="43">
        <f t="shared" si="2"/>
        <v>12969992.058990357</v>
      </c>
    </row>
    <row r="165" spans="1:10" ht="14.45" customHeight="1" x14ac:dyDescent="0.2">
      <c r="A165" s="37" t="s">
        <v>177</v>
      </c>
      <c r="B165" s="38" t="s">
        <v>178</v>
      </c>
      <c r="C165" s="38" t="s">
        <v>247</v>
      </c>
      <c r="D165" s="38" t="s">
        <v>7</v>
      </c>
      <c r="E165" s="44" t="s">
        <v>179</v>
      </c>
      <c r="F165" s="45" t="s">
        <v>77</v>
      </c>
      <c r="G165" s="46">
        <v>302</v>
      </c>
      <c r="H165" s="47">
        <v>139717548.44000006</v>
      </c>
      <c r="I165" s="48">
        <v>27106.000000000011</v>
      </c>
      <c r="J165" s="43">
        <f t="shared" si="2"/>
        <v>5154.4878786984436</v>
      </c>
    </row>
    <row r="166" spans="1:10" ht="14.45" customHeight="1" x14ac:dyDescent="0.2">
      <c r="A166" s="37" t="s">
        <v>177</v>
      </c>
      <c r="B166" s="38" t="s">
        <v>178</v>
      </c>
      <c r="C166" s="38" t="s">
        <v>247</v>
      </c>
      <c r="D166" s="38" t="s">
        <v>7</v>
      </c>
      <c r="E166" s="44" t="s">
        <v>180</v>
      </c>
      <c r="F166" s="45" t="s">
        <v>11</v>
      </c>
      <c r="G166" s="46">
        <v>243</v>
      </c>
      <c r="H166" s="47">
        <v>118004374.07000007</v>
      </c>
      <c r="I166" s="48">
        <v>7476</v>
      </c>
      <c r="J166" s="43">
        <f t="shared" si="2"/>
        <v>15784.4267081327</v>
      </c>
    </row>
    <row r="167" spans="1:10" ht="14.45" customHeight="1" x14ac:dyDescent="0.2">
      <c r="A167" s="37" t="s">
        <v>177</v>
      </c>
      <c r="B167" s="38" t="s">
        <v>178</v>
      </c>
      <c r="C167" s="38" t="s">
        <v>247</v>
      </c>
      <c r="D167" s="38" t="s">
        <v>7</v>
      </c>
      <c r="E167" s="44" t="s">
        <v>152</v>
      </c>
      <c r="F167" s="45" t="s">
        <v>77</v>
      </c>
      <c r="G167" s="46">
        <v>12</v>
      </c>
      <c r="H167" s="47">
        <v>2854665.61</v>
      </c>
      <c r="I167" s="48">
        <v>993</v>
      </c>
      <c r="J167" s="43">
        <f t="shared" si="2"/>
        <v>2874.7891339375628</v>
      </c>
    </row>
    <row r="168" spans="1:10" ht="14.45" customHeight="1" x14ac:dyDescent="0.2">
      <c r="A168" s="37" t="s">
        <v>177</v>
      </c>
      <c r="B168" s="38" t="s">
        <v>178</v>
      </c>
      <c r="C168" s="38" t="s">
        <v>247</v>
      </c>
      <c r="D168" s="38" t="s">
        <v>7</v>
      </c>
      <c r="E168" s="44" t="s">
        <v>181</v>
      </c>
      <c r="F168" s="45" t="s">
        <v>11</v>
      </c>
      <c r="G168" s="46">
        <v>420</v>
      </c>
      <c r="H168" s="47">
        <v>197625919.68000001</v>
      </c>
      <c r="I168" s="48">
        <v>999.00000000000034</v>
      </c>
      <c r="J168" s="43">
        <f t="shared" si="2"/>
        <v>197823.74342342335</v>
      </c>
    </row>
    <row r="169" spans="1:10" ht="14.45" customHeight="1" x14ac:dyDescent="0.2">
      <c r="A169" s="37" t="s">
        <v>177</v>
      </c>
      <c r="B169" s="38" t="s">
        <v>178</v>
      </c>
      <c r="C169" s="38" t="s">
        <v>247</v>
      </c>
      <c r="D169" s="38" t="s">
        <v>7</v>
      </c>
      <c r="E169" s="44" t="s">
        <v>182</v>
      </c>
      <c r="F169" s="45" t="s">
        <v>11</v>
      </c>
      <c r="G169" s="46">
        <v>385</v>
      </c>
      <c r="H169" s="47">
        <v>187564878.38000005</v>
      </c>
      <c r="I169" s="48">
        <v>897.99999999999932</v>
      </c>
      <c r="J169" s="43">
        <f t="shared" si="2"/>
        <v>208869.5750334078</v>
      </c>
    </row>
    <row r="170" spans="1:10" ht="14.45" customHeight="1" x14ac:dyDescent="0.2">
      <c r="A170" s="37" t="s">
        <v>177</v>
      </c>
      <c r="B170" s="38" t="s">
        <v>178</v>
      </c>
      <c r="C170" s="38" t="s">
        <v>247</v>
      </c>
      <c r="D170" s="38" t="s">
        <v>7</v>
      </c>
      <c r="E170" s="44" t="s">
        <v>183</v>
      </c>
      <c r="F170" s="45" t="s">
        <v>77</v>
      </c>
      <c r="G170" s="46">
        <v>438</v>
      </c>
      <c r="H170" s="47">
        <v>239786599.85999998</v>
      </c>
      <c r="I170" s="48">
        <v>137315</v>
      </c>
      <c r="J170" s="43">
        <f t="shared" si="2"/>
        <v>1746.2520471907656</v>
      </c>
    </row>
    <row r="171" spans="1:10" ht="14.45" customHeight="1" x14ac:dyDescent="0.2">
      <c r="A171" s="37" t="s">
        <v>177</v>
      </c>
      <c r="B171" s="38" t="s">
        <v>178</v>
      </c>
      <c r="C171" s="38" t="s">
        <v>247</v>
      </c>
      <c r="D171" s="38" t="s">
        <v>121</v>
      </c>
      <c r="E171" s="44" t="s">
        <v>184</v>
      </c>
      <c r="F171" s="45" t="s">
        <v>11</v>
      </c>
      <c r="G171" s="46">
        <v>420</v>
      </c>
      <c r="H171" s="47">
        <v>197625919.68000001</v>
      </c>
      <c r="I171" s="48">
        <v>1003.0000000000007</v>
      </c>
      <c r="J171" s="43">
        <f t="shared" si="2"/>
        <v>197034.81523429698</v>
      </c>
    </row>
    <row r="172" spans="1:10" ht="14.45" customHeight="1" x14ac:dyDescent="0.2">
      <c r="A172" s="37" t="s">
        <v>177</v>
      </c>
      <c r="B172" s="38" t="s">
        <v>178</v>
      </c>
      <c r="C172" s="38" t="s">
        <v>247</v>
      </c>
      <c r="D172" s="38" t="s">
        <v>121</v>
      </c>
      <c r="E172" s="44" t="s">
        <v>185</v>
      </c>
      <c r="F172" s="45" t="s">
        <v>11</v>
      </c>
      <c r="G172" s="46">
        <v>387</v>
      </c>
      <c r="H172" s="47">
        <v>188117169.91000003</v>
      </c>
      <c r="I172" s="48">
        <v>902.99999999999955</v>
      </c>
      <c r="J172" s="43">
        <f t="shared" si="2"/>
        <v>208324.66213732018</v>
      </c>
    </row>
    <row r="173" spans="1:10" ht="14.45" customHeight="1" x14ac:dyDescent="0.2">
      <c r="A173" s="37" t="s">
        <v>177</v>
      </c>
      <c r="B173" s="38" t="s">
        <v>178</v>
      </c>
      <c r="C173" s="38" t="s">
        <v>247</v>
      </c>
      <c r="D173" s="38" t="s">
        <v>121</v>
      </c>
      <c r="E173" s="44" t="s">
        <v>186</v>
      </c>
      <c r="F173" s="45" t="s">
        <v>77</v>
      </c>
      <c r="G173" s="46">
        <v>438</v>
      </c>
      <c r="H173" s="47">
        <v>239786599.85999998</v>
      </c>
      <c r="I173" s="48">
        <v>130274.99999999987</v>
      </c>
      <c r="J173" s="43">
        <f t="shared" si="2"/>
        <v>1840.6186901554422</v>
      </c>
    </row>
    <row r="174" spans="1:10" ht="14.45" customHeight="1" x14ac:dyDescent="0.2">
      <c r="A174" s="37" t="s">
        <v>177</v>
      </c>
      <c r="B174" s="38" t="s">
        <v>187</v>
      </c>
      <c r="C174" s="38" t="s">
        <v>248</v>
      </c>
      <c r="D174" s="38" t="s">
        <v>7</v>
      </c>
      <c r="E174" s="44" t="s">
        <v>188</v>
      </c>
      <c r="F174" s="45" t="s">
        <v>77</v>
      </c>
      <c r="G174" s="46">
        <v>42</v>
      </c>
      <c r="H174" s="47">
        <v>125371594.16999999</v>
      </c>
      <c r="I174" s="48">
        <v>16440</v>
      </c>
      <c r="J174" s="43">
        <f t="shared" si="2"/>
        <v>7626.0093777372258</v>
      </c>
    </row>
    <row r="175" spans="1:10" ht="14.45" customHeight="1" x14ac:dyDescent="0.2">
      <c r="A175" s="37" t="s">
        <v>177</v>
      </c>
      <c r="B175" s="38" t="s">
        <v>187</v>
      </c>
      <c r="C175" s="38" t="s">
        <v>248</v>
      </c>
      <c r="D175" s="38" t="s">
        <v>7</v>
      </c>
      <c r="E175" s="44" t="s">
        <v>189</v>
      </c>
      <c r="F175" s="45" t="s">
        <v>77</v>
      </c>
      <c r="G175" s="46">
        <v>42</v>
      </c>
      <c r="H175" s="47">
        <v>125371594.16999999</v>
      </c>
      <c r="I175" s="48">
        <v>37249.999999999993</v>
      </c>
      <c r="J175" s="43">
        <f t="shared" si="2"/>
        <v>3365.6803804026849</v>
      </c>
    </row>
    <row r="176" spans="1:10" ht="14.45" customHeight="1" x14ac:dyDescent="0.2">
      <c r="A176" s="37" t="s">
        <v>177</v>
      </c>
      <c r="B176" s="38" t="s">
        <v>187</v>
      </c>
      <c r="C176" s="38" t="s">
        <v>248</v>
      </c>
      <c r="D176" s="38" t="s">
        <v>7</v>
      </c>
      <c r="E176" s="44" t="s">
        <v>116</v>
      </c>
      <c r="F176" s="45" t="s">
        <v>77</v>
      </c>
      <c r="G176" s="46">
        <v>42</v>
      </c>
      <c r="H176" s="47">
        <v>125371594.16999999</v>
      </c>
      <c r="I176" s="48">
        <v>7551.9999999999991</v>
      </c>
      <c r="J176" s="43">
        <f t="shared" si="2"/>
        <v>16601.111516154662</v>
      </c>
    </row>
    <row r="177" spans="1:10" ht="14.45" customHeight="1" x14ac:dyDescent="0.2">
      <c r="A177" s="37" t="s">
        <v>177</v>
      </c>
      <c r="B177" s="38" t="s">
        <v>187</v>
      </c>
      <c r="C177" s="38" t="s">
        <v>248</v>
      </c>
      <c r="D177" s="38" t="s">
        <v>121</v>
      </c>
      <c r="E177" s="44" t="s">
        <v>190</v>
      </c>
      <c r="F177" s="45" t="s">
        <v>77</v>
      </c>
      <c r="G177" s="46">
        <v>42</v>
      </c>
      <c r="H177" s="47">
        <v>125371594.16999999</v>
      </c>
      <c r="I177" s="48">
        <v>14880.000000000002</v>
      </c>
      <c r="J177" s="43">
        <f t="shared" si="2"/>
        <v>8425.5103608870941</v>
      </c>
    </row>
    <row r="178" spans="1:10" ht="14.45" customHeight="1" x14ac:dyDescent="0.2">
      <c r="A178" s="37" t="s">
        <v>177</v>
      </c>
      <c r="B178" s="38" t="s">
        <v>187</v>
      </c>
      <c r="C178" s="38" t="s">
        <v>248</v>
      </c>
      <c r="D178" s="38" t="s">
        <v>121</v>
      </c>
      <c r="E178" s="44" t="s">
        <v>191</v>
      </c>
      <c r="F178" s="45" t="s">
        <v>77</v>
      </c>
      <c r="G178" s="46">
        <v>42</v>
      </c>
      <c r="H178" s="47">
        <v>125371594.16999999</v>
      </c>
      <c r="I178" s="48">
        <v>33201.000000000007</v>
      </c>
      <c r="J178" s="43">
        <f t="shared" si="2"/>
        <v>3776.1390973163448</v>
      </c>
    </row>
    <row r="179" spans="1:10" ht="14.45" customHeight="1" x14ac:dyDescent="0.2">
      <c r="A179" s="37" t="s">
        <v>177</v>
      </c>
      <c r="B179" s="38" t="s">
        <v>187</v>
      </c>
      <c r="C179" s="38" t="s">
        <v>248</v>
      </c>
      <c r="D179" s="38" t="s">
        <v>121</v>
      </c>
      <c r="E179" s="44" t="s">
        <v>192</v>
      </c>
      <c r="F179" s="45" t="s">
        <v>77</v>
      </c>
      <c r="G179" s="46">
        <v>42</v>
      </c>
      <c r="H179" s="47">
        <v>125371594.16999999</v>
      </c>
      <c r="I179" s="48">
        <v>6608.0000000000018</v>
      </c>
      <c r="J179" s="43">
        <f t="shared" si="2"/>
        <v>18972.698875605318</v>
      </c>
    </row>
    <row r="180" spans="1:10" ht="14.45" customHeight="1" x14ac:dyDescent="0.2">
      <c r="A180" s="37" t="s">
        <v>177</v>
      </c>
      <c r="B180" s="38" t="s">
        <v>193</v>
      </c>
      <c r="C180" s="38" t="s">
        <v>249</v>
      </c>
      <c r="D180" s="38" t="s">
        <v>7</v>
      </c>
      <c r="E180" s="44" t="s">
        <v>194</v>
      </c>
      <c r="F180" s="45" t="s">
        <v>77</v>
      </c>
      <c r="G180" s="46">
        <v>141</v>
      </c>
      <c r="H180" s="47">
        <v>206124540.59999993</v>
      </c>
      <c r="I180" s="48">
        <v>2307.9999999999991</v>
      </c>
      <c r="J180" s="43">
        <f t="shared" si="2"/>
        <v>89308.726429809365</v>
      </c>
    </row>
    <row r="181" spans="1:10" ht="14.45" customHeight="1" x14ac:dyDescent="0.2">
      <c r="A181" s="37" t="s">
        <v>177</v>
      </c>
      <c r="B181" s="38" t="s">
        <v>193</v>
      </c>
      <c r="C181" s="38" t="s">
        <v>249</v>
      </c>
      <c r="D181" s="38" t="s">
        <v>7</v>
      </c>
      <c r="E181" s="44" t="s">
        <v>198</v>
      </c>
      <c r="F181" s="45" t="s">
        <v>11</v>
      </c>
      <c r="G181" s="46">
        <v>158</v>
      </c>
      <c r="H181" s="47">
        <v>211162418.81999999</v>
      </c>
      <c r="I181" s="48">
        <v>408</v>
      </c>
      <c r="J181" s="43">
        <f t="shared" si="2"/>
        <v>517554.94808823528</v>
      </c>
    </row>
    <row r="182" spans="1:10" ht="14.45" customHeight="1" x14ac:dyDescent="0.2">
      <c r="A182" s="37" t="s">
        <v>177</v>
      </c>
      <c r="B182" s="38" t="s">
        <v>193</v>
      </c>
      <c r="C182" s="38" t="s">
        <v>249</v>
      </c>
      <c r="D182" s="38" t="s">
        <v>7</v>
      </c>
      <c r="E182" s="44" t="s">
        <v>183</v>
      </c>
      <c r="F182" s="45" t="s">
        <v>77</v>
      </c>
      <c r="G182" s="46">
        <v>41</v>
      </c>
      <c r="H182" s="47">
        <v>70990178.799999997</v>
      </c>
      <c r="I182" s="48">
        <v>5942.0000000000018</v>
      </c>
      <c r="J182" s="43">
        <f t="shared" si="2"/>
        <v>11947.185930663072</v>
      </c>
    </row>
    <row r="183" spans="1:10" ht="14.45" customHeight="1" x14ac:dyDescent="0.2">
      <c r="A183" s="37" t="s">
        <v>177</v>
      </c>
      <c r="B183" s="38" t="s">
        <v>193</v>
      </c>
      <c r="C183" s="38" t="s">
        <v>249</v>
      </c>
      <c r="D183" s="38" t="s">
        <v>7</v>
      </c>
      <c r="E183" s="44" t="s">
        <v>199</v>
      </c>
      <c r="F183" s="45" t="s">
        <v>77</v>
      </c>
      <c r="G183" s="46">
        <v>164</v>
      </c>
      <c r="H183" s="47">
        <v>231171966.98999992</v>
      </c>
      <c r="I183" s="48">
        <v>17425.000000000004</v>
      </c>
      <c r="J183" s="43">
        <f t="shared" si="2"/>
        <v>13266.683901865128</v>
      </c>
    </row>
    <row r="184" spans="1:10" ht="14.45" customHeight="1" x14ac:dyDescent="0.2">
      <c r="A184" s="37" t="s">
        <v>177</v>
      </c>
      <c r="B184" s="38" t="s">
        <v>193</v>
      </c>
      <c r="C184" s="38" t="s">
        <v>249</v>
      </c>
      <c r="D184" s="38" t="s">
        <v>121</v>
      </c>
      <c r="E184" s="44" t="s">
        <v>200</v>
      </c>
      <c r="F184" s="45" t="s">
        <v>77</v>
      </c>
      <c r="G184" s="46">
        <v>142</v>
      </c>
      <c r="H184" s="47">
        <v>206860532.70000002</v>
      </c>
      <c r="I184" s="48">
        <v>2274</v>
      </c>
      <c r="J184" s="43">
        <f t="shared" si="2"/>
        <v>90967.692480211088</v>
      </c>
    </row>
    <row r="185" spans="1:10" ht="14.45" customHeight="1" x14ac:dyDescent="0.2">
      <c r="A185" s="37" t="s">
        <v>177</v>
      </c>
      <c r="B185" s="38" t="s">
        <v>193</v>
      </c>
      <c r="C185" s="38" t="s">
        <v>249</v>
      </c>
      <c r="D185" s="38" t="s">
        <v>121</v>
      </c>
      <c r="E185" s="44" t="s">
        <v>202</v>
      </c>
      <c r="F185" s="45" t="s">
        <v>11</v>
      </c>
      <c r="G185" s="46">
        <v>159</v>
      </c>
      <c r="H185" s="47">
        <v>211898410.91999999</v>
      </c>
      <c r="I185" s="48">
        <v>416.0000000000004</v>
      </c>
      <c r="J185" s="43">
        <f t="shared" si="2"/>
        <v>509371.18009615334</v>
      </c>
    </row>
    <row r="186" spans="1:10" ht="14.45" customHeight="1" x14ac:dyDescent="0.2">
      <c r="A186" s="37" t="s">
        <v>177</v>
      </c>
      <c r="B186" s="38" t="s">
        <v>193</v>
      </c>
      <c r="C186" s="38" t="s">
        <v>249</v>
      </c>
      <c r="D186" s="38" t="s">
        <v>121</v>
      </c>
      <c r="E186" s="44" t="s">
        <v>186</v>
      </c>
      <c r="F186" s="45" t="s">
        <v>77</v>
      </c>
      <c r="G186" s="46">
        <v>41</v>
      </c>
      <c r="H186" s="47">
        <v>70990178.799999997</v>
      </c>
      <c r="I186" s="48">
        <v>5871</v>
      </c>
      <c r="J186" s="43">
        <f t="shared" si="2"/>
        <v>12091.667313915857</v>
      </c>
    </row>
    <row r="187" spans="1:10" ht="14.45" customHeight="1" x14ac:dyDescent="0.2">
      <c r="A187" s="37" t="s">
        <v>177</v>
      </c>
      <c r="B187" s="38" t="s">
        <v>193</v>
      </c>
      <c r="C187" s="38" t="s">
        <v>250</v>
      </c>
      <c r="D187" s="38" t="s">
        <v>7</v>
      </c>
      <c r="E187" s="44" t="s">
        <v>195</v>
      </c>
      <c r="F187" s="45" t="s">
        <v>77</v>
      </c>
      <c r="G187" s="46">
        <v>89</v>
      </c>
      <c r="H187" s="47">
        <v>144142713.51999995</v>
      </c>
      <c r="I187" s="48">
        <v>56593.999999999978</v>
      </c>
      <c r="J187" s="43">
        <f t="shared" si="2"/>
        <v>2546.9610474608617</v>
      </c>
    </row>
    <row r="188" spans="1:10" ht="14.45" customHeight="1" x14ac:dyDescent="0.2">
      <c r="A188" s="37" t="s">
        <v>177</v>
      </c>
      <c r="B188" s="38" t="s">
        <v>193</v>
      </c>
      <c r="C188" s="38" t="s">
        <v>250</v>
      </c>
      <c r="D188" s="38" t="s">
        <v>7</v>
      </c>
      <c r="E188" s="44" t="s">
        <v>196</v>
      </c>
      <c r="F188" s="45" t="s">
        <v>77</v>
      </c>
      <c r="G188" s="46">
        <v>45</v>
      </c>
      <c r="H188" s="47">
        <v>81246641.530000001</v>
      </c>
      <c r="I188" s="48">
        <v>347.00000000000011</v>
      </c>
      <c r="J188" s="43">
        <f t="shared" si="2"/>
        <v>234140.17731988465</v>
      </c>
    </row>
    <row r="189" spans="1:10" ht="14.45" customHeight="1" x14ac:dyDescent="0.2">
      <c r="A189" s="37" t="s">
        <v>177</v>
      </c>
      <c r="B189" s="38" t="s">
        <v>193</v>
      </c>
      <c r="C189" s="38" t="s">
        <v>250</v>
      </c>
      <c r="D189" s="38" t="s">
        <v>7</v>
      </c>
      <c r="E189" s="44" t="s">
        <v>197</v>
      </c>
      <c r="F189" s="45" t="s">
        <v>11</v>
      </c>
      <c r="G189" s="46">
        <v>28</v>
      </c>
      <c r="H189" s="47">
        <v>43231200.740000002</v>
      </c>
      <c r="I189" s="48">
        <v>2.0000000000000009</v>
      </c>
      <c r="J189" s="43">
        <f t="shared" si="2"/>
        <v>21615600.36999999</v>
      </c>
    </row>
    <row r="190" spans="1:10" ht="14.45" customHeight="1" x14ac:dyDescent="0.2">
      <c r="A190" s="37" t="s">
        <v>177</v>
      </c>
      <c r="B190" s="38" t="s">
        <v>193</v>
      </c>
      <c r="C190" s="38" t="s">
        <v>250</v>
      </c>
      <c r="D190" s="38" t="s">
        <v>121</v>
      </c>
      <c r="E190" s="44" t="s">
        <v>201</v>
      </c>
      <c r="F190" s="45" t="s">
        <v>77</v>
      </c>
      <c r="G190" s="46">
        <v>89</v>
      </c>
      <c r="H190" s="47">
        <v>144142713.51999995</v>
      </c>
      <c r="I190" s="48">
        <v>42280.999999999985</v>
      </c>
      <c r="J190" s="43">
        <f t="shared" si="2"/>
        <v>3409.1604626191433</v>
      </c>
    </row>
    <row r="191" spans="1:10" ht="14.45" customHeight="1" x14ac:dyDescent="0.2">
      <c r="A191" s="37" t="s">
        <v>203</v>
      </c>
      <c r="B191" s="38" t="s">
        <v>204</v>
      </c>
      <c r="C191" s="38" t="s">
        <v>251</v>
      </c>
      <c r="D191" s="38" t="s">
        <v>7</v>
      </c>
      <c r="E191" s="44" t="s">
        <v>207</v>
      </c>
      <c r="F191" s="45" t="s">
        <v>11</v>
      </c>
      <c r="G191" s="46">
        <v>69</v>
      </c>
      <c r="H191" s="47">
        <v>132935063.07999994</v>
      </c>
      <c r="I191" s="48">
        <v>75.999999999999986</v>
      </c>
      <c r="J191" s="43">
        <f t="shared" si="2"/>
        <v>1749145.5668421048</v>
      </c>
    </row>
    <row r="192" spans="1:10" ht="14.45" customHeight="1" x14ac:dyDescent="0.2">
      <c r="A192" s="37" t="s">
        <v>203</v>
      </c>
      <c r="B192" s="38" t="s">
        <v>204</v>
      </c>
      <c r="C192" s="38" t="s">
        <v>251</v>
      </c>
      <c r="D192" s="38" t="s">
        <v>7</v>
      </c>
      <c r="E192" s="44" t="s">
        <v>208</v>
      </c>
      <c r="F192" s="45" t="s">
        <v>77</v>
      </c>
      <c r="G192" s="46">
        <v>69</v>
      </c>
      <c r="H192" s="47">
        <v>132935063.07999994</v>
      </c>
      <c r="I192" s="48">
        <v>9193.9999999999964</v>
      </c>
      <c r="J192" s="43">
        <f t="shared" si="2"/>
        <v>14458.893091146399</v>
      </c>
    </row>
    <row r="193" spans="1:10" ht="14.45" customHeight="1" x14ac:dyDescent="0.2">
      <c r="A193" s="37" t="s">
        <v>203</v>
      </c>
      <c r="B193" s="38" t="s">
        <v>204</v>
      </c>
      <c r="C193" s="38" t="s">
        <v>252</v>
      </c>
      <c r="D193" s="38" t="s">
        <v>7</v>
      </c>
      <c r="E193" s="44" t="s">
        <v>206</v>
      </c>
      <c r="F193" s="45" t="s">
        <v>11</v>
      </c>
      <c r="G193" s="46">
        <v>82</v>
      </c>
      <c r="H193" s="47">
        <v>140414799.35999998</v>
      </c>
      <c r="I193" s="48">
        <v>171.00000000000006</v>
      </c>
      <c r="J193" s="43">
        <f t="shared" si="2"/>
        <v>821139.17754385923</v>
      </c>
    </row>
    <row r="194" spans="1:10" ht="14.45" customHeight="1" x14ac:dyDescent="0.2">
      <c r="A194" s="37" t="s">
        <v>203</v>
      </c>
      <c r="B194" s="38" t="s">
        <v>204</v>
      </c>
      <c r="C194" s="38" t="s">
        <v>252</v>
      </c>
      <c r="D194" s="38" t="s">
        <v>7</v>
      </c>
      <c r="E194" s="44" t="s">
        <v>208</v>
      </c>
      <c r="F194" s="45" t="s">
        <v>77</v>
      </c>
      <c r="G194" s="46">
        <v>83</v>
      </c>
      <c r="H194" s="47">
        <v>141705198.53000003</v>
      </c>
      <c r="I194" s="48">
        <v>43698</v>
      </c>
      <c r="J194" s="43">
        <f t="shared" si="2"/>
        <v>3242.8303018444785</v>
      </c>
    </row>
    <row r="195" spans="1:10" ht="14.45" customHeight="1" x14ac:dyDescent="0.2">
      <c r="A195" s="49" t="s">
        <v>203</v>
      </c>
      <c r="B195" s="50" t="s">
        <v>204</v>
      </c>
      <c r="C195" s="50" t="s">
        <v>253</v>
      </c>
      <c r="D195" s="50" t="s">
        <v>7</v>
      </c>
      <c r="E195" s="51" t="s">
        <v>205</v>
      </c>
      <c r="F195" s="52" t="s">
        <v>77</v>
      </c>
      <c r="G195" s="53">
        <v>1</v>
      </c>
      <c r="H195" s="54">
        <v>101874981.55</v>
      </c>
      <c r="I195" s="55">
        <v>156000</v>
      </c>
      <c r="J195" s="56">
        <f t="shared" si="2"/>
        <v>653.044753525641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8C99-AF26-428E-BA1C-3C170B4E33FA}">
  <dimension ref="A1:K386"/>
  <sheetViews>
    <sheetView zoomScale="60" zoomScaleNormal="60" workbookViewId="0">
      <selection activeCell="F2" sqref="F2"/>
    </sheetView>
  </sheetViews>
  <sheetFormatPr defaultColWidth="8.85546875" defaultRowHeight="14.45" customHeight="1" x14ac:dyDescent="0.2"/>
  <cols>
    <col min="1" max="1" width="25.42578125" style="2" customWidth="1"/>
    <col min="2" max="2" width="9.28515625" style="2" customWidth="1"/>
    <col min="3" max="3" width="23" style="2" customWidth="1"/>
    <col min="4" max="4" width="22.28515625" style="2" customWidth="1"/>
    <col min="5" max="5" width="31" style="2" customWidth="1"/>
    <col min="6" max="6" width="86.28515625" style="2" customWidth="1"/>
    <col min="7" max="7" width="27.42578125" style="2" customWidth="1"/>
    <col min="8" max="8" width="20.5703125" style="2" customWidth="1"/>
    <col min="9" max="9" width="38.42578125" style="4" customWidth="1"/>
    <col min="10" max="10" width="56.140625" style="2" customWidth="1"/>
    <col min="11" max="11" width="29.28515625" style="4" customWidth="1"/>
    <col min="12" max="16384" width="8.85546875" style="2"/>
  </cols>
  <sheetData>
    <row r="1" spans="1:11" ht="14.45" customHeight="1" x14ac:dyDescent="0.2">
      <c r="A1" s="2" t="s">
        <v>368</v>
      </c>
    </row>
    <row r="2" spans="1:11" ht="104.25" customHeight="1" x14ac:dyDescent="0.2">
      <c r="A2" s="31" t="s">
        <v>0</v>
      </c>
      <c r="B2" s="32" t="s">
        <v>1</v>
      </c>
      <c r="C2" s="32" t="s">
        <v>363</v>
      </c>
      <c r="D2" s="32" t="s">
        <v>364</v>
      </c>
      <c r="E2" s="32" t="s">
        <v>362</v>
      </c>
      <c r="F2" s="32" t="s">
        <v>2</v>
      </c>
      <c r="G2" s="32" t="s">
        <v>361</v>
      </c>
      <c r="H2" s="33" t="s">
        <v>3</v>
      </c>
      <c r="I2" s="34" t="s">
        <v>359</v>
      </c>
      <c r="J2" s="35" t="s">
        <v>360</v>
      </c>
      <c r="K2" s="36" t="s">
        <v>4</v>
      </c>
    </row>
    <row r="3" spans="1:11" ht="14.45" customHeight="1" x14ac:dyDescent="0.2">
      <c r="A3" s="37" t="s">
        <v>5</v>
      </c>
      <c r="B3" s="38" t="s">
        <v>6</v>
      </c>
      <c r="C3" s="38" t="s">
        <v>209</v>
      </c>
      <c r="D3" s="38" t="s">
        <v>209</v>
      </c>
      <c r="E3" s="38" t="s">
        <v>7</v>
      </c>
      <c r="F3" s="38" t="s">
        <v>8</v>
      </c>
      <c r="G3" s="39" t="s">
        <v>9</v>
      </c>
      <c r="H3" s="40">
        <v>10</v>
      </c>
      <c r="I3" s="41">
        <v>129573730.07000001</v>
      </c>
      <c r="J3" s="42">
        <v>46337468.609999999</v>
      </c>
      <c r="K3" s="43">
        <f>I3/J3</f>
        <v>2.7963057533539275</v>
      </c>
    </row>
    <row r="4" spans="1:11" ht="14.45" customHeight="1" x14ac:dyDescent="0.2">
      <c r="A4" s="37" t="s">
        <v>5</v>
      </c>
      <c r="B4" s="38" t="s">
        <v>6</v>
      </c>
      <c r="C4" s="38" t="s">
        <v>209</v>
      </c>
      <c r="D4" s="38" t="s">
        <v>209</v>
      </c>
      <c r="E4" s="38" t="s">
        <v>7</v>
      </c>
      <c r="F4" s="44" t="s">
        <v>10</v>
      </c>
      <c r="G4" s="45" t="s">
        <v>11</v>
      </c>
      <c r="H4" s="46">
        <v>11</v>
      </c>
      <c r="I4" s="47">
        <v>202496338.59999999</v>
      </c>
      <c r="J4" s="48">
        <v>12.000000000000002</v>
      </c>
      <c r="K4" s="43">
        <f t="shared" ref="K4:K67" si="0">I4/J4</f>
        <v>16874694.883333329</v>
      </c>
    </row>
    <row r="5" spans="1:11" ht="14.45" customHeight="1" x14ac:dyDescent="0.2">
      <c r="A5" s="37" t="s">
        <v>5</v>
      </c>
      <c r="B5" s="38" t="s">
        <v>6</v>
      </c>
      <c r="C5" s="38" t="s">
        <v>209</v>
      </c>
      <c r="D5" s="38" t="s">
        <v>209</v>
      </c>
      <c r="E5" s="38" t="s">
        <v>7</v>
      </c>
      <c r="F5" s="44" t="s">
        <v>12</v>
      </c>
      <c r="G5" s="45" t="s">
        <v>13</v>
      </c>
      <c r="H5" s="46">
        <v>11</v>
      </c>
      <c r="I5" s="47">
        <v>202496338.59999999</v>
      </c>
      <c r="J5" s="48">
        <v>250.25</v>
      </c>
      <c r="K5" s="43">
        <f t="shared" si="0"/>
        <v>809176.17822177825</v>
      </c>
    </row>
    <row r="6" spans="1:11" ht="14.45" customHeight="1" x14ac:dyDescent="0.2">
      <c r="A6" s="37" t="s">
        <v>5</v>
      </c>
      <c r="B6" s="38" t="s">
        <v>6</v>
      </c>
      <c r="C6" s="38" t="s">
        <v>209</v>
      </c>
      <c r="D6" s="38" t="s">
        <v>209</v>
      </c>
      <c r="E6" s="38" t="s">
        <v>7</v>
      </c>
      <c r="F6" s="44" t="s">
        <v>14</v>
      </c>
      <c r="G6" s="45" t="s">
        <v>11</v>
      </c>
      <c r="H6" s="46">
        <v>11</v>
      </c>
      <c r="I6" s="47">
        <v>202496338.59999999</v>
      </c>
      <c r="J6" s="48">
        <v>42</v>
      </c>
      <c r="K6" s="43">
        <f t="shared" si="0"/>
        <v>4821341.395238095</v>
      </c>
    </row>
    <row r="7" spans="1:11" ht="14.45" customHeight="1" x14ac:dyDescent="0.2">
      <c r="A7" s="37" t="s">
        <v>5</v>
      </c>
      <c r="B7" s="38" t="s">
        <v>15</v>
      </c>
      <c r="C7" s="38" t="s">
        <v>210</v>
      </c>
      <c r="D7" s="38" t="s">
        <v>210</v>
      </c>
      <c r="E7" s="38" t="s">
        <v>7</v>
      </c>
      <c r="F7" s="44" t="s">
        <v>16</v>
      </c>
      <c r="G7" s="45" t="s">
        <v>9</v>
      </c>
      <c r="H7" s="46">
        <v>278</v>
      </c>
      <c r="I7" s="47">
        <v>399206419.28000003</v>
      </c>
      <c r="J7" s="48">
        <v>248832552.90999997</v>
      </c>
      <c r="K7" s="43">
        <f t="shared" si="0"/>
        <v>1.604317500308686</v>
      </c>
    </row>
    <row r="8" spans="1:11" ht="14.45" customHeight="1" x14ac:dyDescent="0.2">
      <c r="A8" s="37" t="s">
        <v>5</v>
      </c>
      <c r="B8" s="38" t="s">
        <v>15</v>
      </c>
      <c r="C8" s="38" t="s">
        <v>210</v>
      </c>
      <c r="D8" s="38" t="s">
        <v>210</v>
      </c>
      <c r="E8" s="38" t="s">
        <v>7</v>
      </c>
      <c r="F8" s="44" t="s">
        <v>19</v>
      </c>
      <c r="G8" s="45" t="s">
        <v>20</v>
      </c>
      <c r="H8" s="46">
        <v>278</v>
      </c>
      <c r="I8" s="47">
        <v>399206419.28000003</v>
      </c>
      <c r="J8" s="48">
        <v>284</v>
      </c>
      <c r="K8" s="43">
        <f t="shared" si="0"/>
        <v>1405656.4059154931</v>
      </c>
    </row>
    <row r="9" spans="1:11" ht="14.45" customHeight="1" x14ac:dyDescent="0.2">
      <c r="A9" s="37" t="s">
        <v>5</v>
      </c>
      <c r="B9" s="38" t="s">
        <v>15</v>
      </c>
      <c r="C9" s="38" t="s">
        <v>210</v>
      </c>
      <c r="D9" s="38" t="s">
        <v>210</v>
      </c>
      <c r="E9" s="38" t="s">
        <v>7</v>
      </c>
      <c r="F9" s="44" t="s">
        <v>22</v>
      </c>
      <c r="G9" s="45" t="s">
        <v>11</v>
      </c>
      <c r="H9" s="46">
        <v>278</v>
      </c>
      <c r="I9" s="47">
        <v>399206419.28000003</v>
      </c>
      <c r="J9" s="48">
        <v>284.99999999999989</v>
      </c>
      <c r="K9" s="43">
        <f t="shared" si="0"/>
        <v>1400724.2781754392</v>
      </c>
    </row>
    <row r="10" spans="1:11" ht="14.45" customHeight="1" x14ac:dyDescent="0.2">
      <c r="A10" s="37" t="s">
        <v>5</v>
      </c>
      <c r="B10" s="38" t="s">
        <v>15</v>
      </c>
      <c r="C10" s="38" t="s">
        <v>210</v>
      </c>
      <c r="D10" s="38" t="s">
        <v>210</v>
      </c>
      <c r="E10" s="38" t="s">
        <v>7</v>
      </c>
      <c r="F10" s="44" t="s">
        <v>14</v>
      </c>
      <c r="G10" s="45" t="s">
        <v>11</v>
      </c>
      <c r="H10" s="46">
        <v>22</v>
      </c>
      <c r="I10" s="47">
        <v>16625116.98</v>
      </c>
      <c r="J10" s="48">
        <v>22</v>
      </c>
      <c r="K10" s="43">
        <f t="shared" si="0"/>
        <v>755687.1354545455</v>
      </c>
    </row>
    <row r="11" spans="1:11" ht="14.45" customHeight="1" x14ac:dyDescent="0.2">
      <c r="A11" s="37" t="s">
        <v>5</v>
      </c>
      <c r="B11" s="38" t="s">
        <v>15</v>
      </c>
      <c r="C11" s="38" t="s">
        <v>211</v>
      </c>
      <c r="D11" s="38" t="s">
        <v>211</v>
      </c>
      <c r="E11" s="38" t="s">
        <v>7</v>
      </c>
      <c r="F11" s="44" t="s">
        <v>17</v>
      </c>
      <c r="G11" s="45" t="s">
        <v>11</v>
      </c>
      <c r="H11" s="46">
        <v>1</v>
      </c>
      <c r="I11" s="47">
        <v>52577.32</v>
      </c>
      <c r="J11" s="48">
        <v>1</v>
      </c>
      <c r="K11" s="43">
        <f t="shared" si="0"/>
        <v>52577.32</v>
      </c>
    </row>
    <row r="12" spans="1:11" ht="14.45" customHeight="1" x14ac:dyDescent="0.2">
      <c r="A12" s="37" t="s">
        <v>5</v>
      </c>
      <c r="B12" s="38" t="s">
        <v>15</v>
      </c>
      <c r="C12" s="38" t="s">
        <v>211</v>
      </c>
      <c r="D12" s="38" t="s">
        <v>211</v>
      </c>
      <c r="E12" s="38" t="s">
        <v>7</v>
      </c>
      <c r="F12" s="44" t="s">
        <v>21</v>
      </c>
      <c r="G12" s="45" t="s">
        <v>20</v>
      </c>
      <c r="H12" s="46">
        <v>2</v>
      </c>
      <c r="I12" s="47">
        <v>4387936.04</v>
      </c>
      <c r="J12" s="48">
        <v>289</v>
      </c>
      <c r="K12" s="43">
        <f t="shared" si="0"/>
        <v>15183.169688581314</v>
      </c>
    </row>
    <row r="13" spans="1:11" ht="14.45" customHeight="1" x14ac:dyDescent="0.2">
      <c r="A13" s="37" t="s">
        <v>5</v>
      </c>
      <c r="B13" s="38" t="s">
        <v>15</v>
      </c>
      <c r="C13" s="38" t="s">
        <v>211</v>
      </c>
      <c r="D13" s="38" t="s">
        <v>211</v>
      </c>
      <c r="E13" s="38" t="s">
        <v>7</v>
      </c>
      <c r="F13" s="44" t="s">
        <v>23</v>
      </c>
      <c r="G13" s="45" t="s">
        <v>11</v>
      </c>
      <c r="H13" s="46">
        <v>1</v>
      </c>
      <c r="I13" s="47">
        <v>52577.32</v>
      </c>
      <c r="J13" s="48">
        <v>1</v>
      </c>
      <c r="K13" s="43">
        <f t="shared" si="0"/>
        <v>52577.32</v>
      </c>
    </row>
    <row r="14" spans="1:11" ht="14.45" customHeight="1" x14ac:dyDescent="0.2">
      <c r="A14" s="37" t="s">
        <v>5</v>
      </c>
      <c r="B14" s="38" t="s">
        <v>15</v>
      </c>
      <c r="C14" s="38" t="s">
        <v>212</v>
      </c>
      <c r="D14" s="38" t="s">
        <v>254</v>
      </c>
      <c r="E14" s="38" t="s">
        <v>7</v>
      </c>
      <c r="F14" s="44" t="s">
        <v>21</v>
      </c>
      <c r="G14" s="45" t="s">
        <v>20</v>
      </c>
      <c r="H14" s="46">
        <v>1</v>
      </c>
      <c r="I14" s="47">
        <v>5020918.05</v>
      </c>
      <c r="J14" s="48">
        <v>44</v>
      </c>
      <c r="K14" s="43">
        <f t="shared" si="0"/>
        <v>114111.77386363636</v>
      </c>
    </row>
    <row r="15" spans="1:11" ht="14.45" customHeight="1" x14ac:dyDescent="0.2">
      <c r="A15" s="37" t="s">
        <v>5</v>
      </c>
      <c r="B15" s="38" t="s">
        <v>15</v>
      </c>
      <c r="C15" s="38" t="s">
        <v>212</v>
      </c>
      <c r="D15" s="38" t="s">
        <v>254</v>
      </c>
      <c r="E15" s="38" t="s">
        <v>7</v>
      </c>
      <c r="F15" s="44" t="s">
        <v>22</v>
      </c>
      <c r="G15" s="45" t="s">
        <v>11</v>
      </c>
      <c r="H15" s="46">
        <v>1</v>
      </c>
      <c r="I15" s="47">
        <v>5020918.05</v>
      </c>
      <c r="J15" s="48">
        <v>1</v>
      </c>
      <c r="K15" s="43">
        <f t="shared" si="0"/>
        <v>5020918.05</v>
      </c>
    </row>
    <row r="16" spans="1:11" ht="14.45" customHeight="1" x14ac:dyDescent="0.2">
      <c r="A16" s="37" t="s">
        <v>5</v>
      </c>
      <c r="B16" s="38" t="s">
        <v>15</v>
      </c>
      <c r="C16" s="38" t="s">
        <v>212</v>
      </c>
      <c r="D16" s="38" t="s">
        <v>255</v>
      </c>
      <c r="E16" s="38" t="s">
        <v>7</v>
      </c>
      <c r="F16" s="44" t="s">
        <v>18</v>
      </c>
      <c r="G16" s="45" t="s">
        <v>11</v>
      </c>
      <c r="H16" s="46">
        <v>3</v>
      </c>
      <c r="I16" s="47">
        <v>70539554.989999995</v>
      </c>
      <c r="J16" s="48">
        <v>3</v>
      </c>
      <c r="K16" s="43">
        <f t="shared" si="0"/>
        <v>23513184.996666666</v>
      </c>
    </row>
    <row r="17" spans="1:11" ht="14.45" customHeight="1" x14ac:dyDescent="0.2">
      <c r="A17" s="37" t="s">
        <v>5</v>
      </c>
      <c r="B17" s="38" t="s">
        <v>15</v>
      </c>
      <c r="C17" s="38" t="s">
        <v>212</v>
      </c>
      <c r="D17" s="38" t="s">
        <v>256</v>
      </c>
      <c r="E17" s="38" t="s">
        <v>7</v>
      </c>
      <c r="F17" s="44" t="s">
        <v>21</v>
      </c>
      <c r="G17" s="45" t="s">
        <v>20</v>
      </c>
      <c r="H17" s="46">
        <v>1</v>
      </c>
      <c r="I17" s="47">
        <v>1497463.96</v>
      </c>
      <c r="J17" s="48">
        <v>37</v>
      </c>
      <c r="K17" s="43">
        <f t="shared" si="0"/>
        <v>40471.998918918915</v>
      </c>
    </row>
    <row r="18" spans="1:11" ht="14.45" customHeight="1" x14ac:dyDescent="0.2">
      <c r="A18" s="37" t="s">
        <v>5</v>
      </c>
      <c r="B18" s="38" t="s">
        <v>15</v>
      </c>
      <c r="C18" s="38" t="s">
        <v>212</v>
      </c>
      <c r="D18" s="38" t="s">
        <v>256</v>
      </c>
      <c r="E18" s="38" t="s">
        <v>7</v>
      </c>
      <c r="F18" s="44" t="s">
        <v>22</v>
      </c>
      <c r="G18" s="45" t="s">
        <v>11</v>
      </c>
      <c r="H18" s="46">
        <v>1</v>
      </c>
      <c r="I18" s="47">
        <v>1497463.96</v>
      </c>
      <c r="J18" s="48">
        <v>1</v>
      </c>
      <c r="K18" s="43">
        <f t="shared" si="0"/>
        <v>1497463.96</v>
      </c>
    </row>
    <row r="19" spans="1:11" ht="14.45" customHeight="1" x14ac:dyDescent="0.2">
      <c r="A19" s="37" t="s">
        <v>24</v>
      </c>
      <c r="B19" s="38" t="s">
        <v>25</v>
      </c>
      <c r="C19" s="38" t="s">
        <v>213</v>
      </c>
      <c r="D19" s="38" t="s">
        <v>213</v>
      </c>
      <c r="E19" s="38" t="s">
        <v>7</v>
      </c>
      <c r="F19" s="44" t="s">
        <v>26</v>
      </c>
      <c r="G19" s="45" t="s">
        <v>11</v>
      </c>
      <c r="H19" s="46">
        <v>1</v>
      </c>
      <c r="I19" s="47">
        <v>4609800.07</v>
      </c>
      <c r="J19" s="48">
        <v>1</v>
      </c>
      <c r="K19" s="43">
        <f t="shared" si="0"/>
        <v>4609800.07</v>
      </c>
    </row>
    <row r="20" spans="1:11" ht="14.45" customHeight="1" x14ac:dyDescent="0.2">
      <c r="A20" s="37" t="s">
        <v>24</v>
      </c>
      <c r="B20" s="38" t="s">
        <v>25</v>
      </c>
      <c r="C20" s="38" t="s">
        <v>213</v>
      </c>
      <c r="D20" s="38" t="s">
        <v>213</v>
      </c>
      <c r="E20" s="38" t="s">
        <v>7</v>
      </c>
      <c r="F20" s="44" t="s">
        <v>27</v>
      </c>
      <c r="G20" s="45" t="s">
        <v>11</v>
      </c>
      <c r="H20" s="46">
        <v>107</v>
      </c>
      <c r="I20" s="47">
        <v>429261994.83999997</v>
      </c>
      <c r="J20" s="48">
        <v>887.99999999999966</v>
      </c>
      <c r="K20" s="43">
        <f t="shared" si="0"/>
        <v>483403.14734234248</v>
      </c>
    </row>
    <row r="21" spans="1:11" ht="14.45" customHeight="1" x14ac:dyDescent="0.2">
      <c r="A21" s="37" t="s">
        <v>24</v>
      </c>
      <c r="B21" s="38" t="s">
        <v>25</v>
      </c>
      <c r="C21" s="38" t="s">
        <v>213</v>
      </c>
      <c r="D21" s="38" t="s">
        <v>213</v>
      </c>
      <c r="E21" s="38" t="s">
        <v>7</v>
      </c>
      <c r="F21" s="44" t="s">
        <v>28</v>
      </c>
      <c r="G21" s="45" t="s">
        <v>11</v>
      </c>
      <c r="H21" s="46">
        <v>119</v>
      </c>
      <c r="I21" s="47">
        <v>463079498.23000014</v>
      </c>
      <c r="J21" s="48">
        <v>160.00000000000006</v>
      </c>
      <c r="K21" s="43">
        <f t="shared" si="0"/>
        <v>2894246.8639374999</v>
      </c>
    </row>
    <row r="22" spans="1:11" ht="14.45" customHeight="1" x14ac:dyDescent="0.2">
      <c r="A22" s="37" t="s">
        <v>24</v>
      </c>
      <c r="B22" s="38" t="s">
        <v>25</v>
      </c>
      <c r="C22" s="38" t="s">
        <v>213</v>
      </c>
      <c r="D22" s="38" t="s">
        <v>213</v>
      </c>
      <c r="E22" s="38" t="s">
        <v>7</v>
      </c>
      <c r="F22" s="44" t="s">
        <v>29</v>
      </c>
      <c r="G22" s="45" t="s">
        <v>11</v>
      </c>
      <c r="H22" s="46">
        <v>57</v>
      </c>
      <c r="I22" s="47">
        <v>294392153.81999999</v>
      </c>
      <c r="J22" s="48">
        <v>8054666</v>
      </c>
      <c r="K22" s="43">
        <f t="shared" si="0"/>
        <v>36.549268935546181</v>
      </c>
    </row>
    <row r="23" spans="1:11" ht="14.45" customHeight="1" x14ac:dyDescent="0.2">
      <c r="A23" s="37" t="s">
        <v>24</v>
      </c>
      <c r="B23" s="38" t="s">
        <v>25</v>
      </c>
      <c r="C23" s="38" t="s">
        <v>213</v>
      </c>
      <c r="D23" s="38" t="s">
        <v>213</v>
      </c>
      <c r="E23" s="38" t="s">
        <v>7</v>
      </c>
      <c r="F23" s="44" t="s">
        <v>30</v>
      </c>
      <c r="G23" s="45" t="s">
        <v>31</v>
      </c>
      <c r="H23" s="46">
        <v>57</v>
      </c>
      <c r="I23" s="47">
        <v>294392153.81999999</v>
      </c>
      <c r="J23" s="48">
        <v>232.80999999999997</v>
      </c>
      <c r="K23" s="43">
        <f t="shared" si="0"/>
        <v>1264516.7897427087</v>
      </c>
    </row>
    <row r="24" spans="1:11" ht="14.45" customHeight="1" x14ac:dyDescent="0.2">
      <c r="A24" s="37" t="s">
        <v>32</v>
      </c>
      <c r="B24" s="38" t="s">
        <v>33</v>
      </c>
      <c r="C24" s="38" t="s">
        <v>214</v>
      </c>
      <c r="D24" s="38" t="s">
        <v>257</v>
      </c>
      <c r="E24" s="38" t="s">
        <v>7</v>
      </c>
      <c r="F24" s="44" t="s">
        <v>34</v>
      </c>
      <c r="G24" s="45" t="s">
        <v>11</v>
      </c>
      <c r="H24" s="46">
        <v>6</v>
      </c>
      <c r="I24" s="47">
        <v>37971618.390000001</v>
      </c>
      <c r="J24" s="48">
        <v>11</v>
      </c>
      <c r="K24" s="43">
        <f t="shared" si="0"/>
        <v>3451965.3081818181</v>
      </c>
    </row>
    <row r="25" spans="1:11" ht="14.45" customHeight="1" x14ac:dyDescent="0.2">
      <c r="A25" s="37" t="s">
        <v>32</v>
      </c>
      <c r="B25" s="38" t="s">
        <v>33</v>
      </c>
      <c r="C25" s="38" t="s">
        <v>214</v>
      </c>
      <c r="D25" s="38" t="s">
        <v>257</v>
      </c>
      <c r="E25" s="38" t="s">
        <v>7</v>
      </c>
      <c r="F25" s="44" t="s">
        <v>35</v>
      </c>
      <c r="G25" s="45" t="s">
        <v>36</v>
      </c>
      <c r="H25" s="46">
        <v>7</v>
      </c>
      <c r="I25" s="47">
        <v>42821316.460000001</v>
      </c>
      <c r="J25" s="48">
        <v>53.82</v>
      </c>
      <c r="K25" s="43">
        <f t="shared" si="0"/>
        <v>795639.4734299517</v>
      </c>
    </row>
    <row r="26" spans="1:11" ht="14.45" customHeight="1" x14ac:dyDescent="0.2">
      <c r="A26" s="37" t="s">
        <v>32</v>
      </c>
      <c r="B26" s="38" t="s">
        <v>33</v>
      </c>
      <c r="C26" s="38" t="s">
        <v>214</v>
      </c>
      <c r="D26" s="38" t="s">
        <v>258</v>
      </c>
      <c r="E26" s="38" t="s">
        <v>7</v>
      </c>
      <c r="F26" s="44" t="s">
        <v>34</v>
      </c>
      <c r="G26" s="45" t="s">
        <v>11</v>
      </c>
      <c r="H26" s="46">
        <v>2</v>
      </c>
      <c r="I26" s="47">
        <v>2974624.31</v>
      </c>
      <c r="J26" s="48">
        <v>3</v>
      </c>
      <c r="K26" s="43">
        <f t="shared" si="0"/>
        <v>991541.43666666665</v>
      </c>
    </row>
    <row r="27" spans="1:11" ht="14.45" customHeight="1" x14ac:dyDescent="0.2">
      <c r="A27" s="37" t="s">
        <v>32</v>
      </c>
      <c r="B27" s="38" t="s">
        <v>33</v>
      </c>
      <c r="C27" s="38" t="s">
        <v>214</v>
      </c>
      <c r="D27" s="38" t="s">
        <v>258</v>
      </c>
      <c r="E27" s="38" t="s">
        <v>7</v>
      </c>
      <c r="F27" s="44" t="s">
        <v>35</v>
      </c>
      <c r="G27" s="45" t="s">
        <v>36</v>
      </c>
      <c r="H27" s="46">
        <v>2</v>
      </c>
      <c r="I27" s="47">
        <v>2974624.31</v>
      </c>
      <c r="J27" s="48">
        <v>10.58</v>
      </c>
      <c r="K27" s="43">
        <f t="shared" si="0"/>
        <v>281155.41682419658</v>
      </c>
    </row>
    <row r="28" spans="1:11" ht="14.45" customHeight="1" x14ac:dyDescent="0.2">
      <c r="A28" s="37" t="s">
        <v>32</v>
      </c>
      <c r="B28" s="38" t="s">
        <v>37</v>
      </c>
      <c r="C28" s="38" t="s">
        <v>215</v>
      </c>
      <c r="D28" s="38" t="s">
        <v>259</v>
      </c>
      <c r="E28" s="38" t="s">
        <v>7</v>
      </c>
      <c r="F28" s="44" t="s">
        <v>21</v>
      </c>
      <c r="G28" s="45" t="s">
        <v>20</v>
      </c>
      <c r="H28" s="46">
        <v>1</v>
      </c>
      <c r="I28" s="47">
        <v>33766906.810000002</v>
      </c>
      <c r="J28" s="48">
        <v>431</v>
      </c>
      <c r="K28" s="43">
        <f t="shared" si="0"/>
        <v>78345.491438515091</v>
      </c>
    </row>
    <row r="29" spans="1:11" ht="14.45" customHeight="1" x14ac:dyDescent="0.2">
      <c r="A29" s="37" t="s">
        <v>32</v>
      </c>
      <c r="B29" s="38" t="s">
        <v>37</v>
      </c>
      <c r="C29" s="38" t="s">
        <v>215</v>
      </c>
      <c r="D29" s="38" t="s">
        <v>259</v>
      </c>
      <c r="E29" s="38" t="s">
        <v>7</v>
      </c>
      <c r="F29" s="44" t="s">
        <v>38</v>
      </c>
      <c r="G29" s="45" t="s">
        <v>11</v>
      </c>
      <c r="H29" s="46">
        <v>1</v>
      </c>
      <c r="I29" s="47">
        <v>33766906.810000002</v>
      </c>
      <c r="J29" s="48">
        <v>74</v>
      </c>
      <c r="K29" s="43">
        <f t="shared" si="0"/>
        <v>456309.55148648651</v>
      </c>
    </row>
    <row r="30" spans="1:11" ht="14.45" customHeight="1" x14ac:dyDescent="0.2">
      <c r="A30" s="37" t="s">
        <v>32</v>
      </c>
      <c r="B30" s="38" t="s">
        <v>37</v>
      </c>
      <c r="C30" s="38" t="s">
        <v>215</v>
      </c>
      <c r="D30" s="38" t="s">
        <v>260</v>
      </c>
      <c r="E30" s="38" t="s">
        <v>7</v>
      </c>
      <c r="F30" s="44" t="s">
        <v>21</v>
      </c>
      <c r="G30" s="45" t="s">
        <v>20</v>
      </c>
      <c r="H30" s="46">
        <v>1</v>
      </c>
      <c r="I30" s="47">
        <v>19415421.579999998</v>
      </c>
      <c r="J30" s="48">
        <v>60</v>
      </c>
      <c r="K30" s="43">
        <f t="shared" si="0"/>
        <v>323590.35966666666</v>
      </c>
    </row>
    <row r="31" spans="1:11" ht="14.45" customHeight="1" x14ac:dyDescent="0.2">
      <c r="A31" s="37" t="s">
        <v>32</v>
      </c>
      <c r="B31" s="38" t="s">
        <v>37</v>
      </c>
      <c r="C31" s="38" t="s">
        <v>215</v>
      </c>
      <c r="D31" s="38" t="s">
        <v>261</v>
      </c>
      <c r="E31" s="38" t="s">
        <v>7</v>
      </c>
      <c r="F31" s="44" t="s">
        <v>19</v>
      </c>
      <c r="G31" s="45" t="s">
        <v>20</v>
      </c>
      <c r="H31" s="46">
        <v>51</v>
      </c>
      <c r="I31" s="47">
        <v>6123699.7600000016</v>
      </c>
      <c r="J31" s="48">
        <v>51</v>
      </c>
      <c r="K31" s="43">
        <f t="shared" si="0"/>
        <v>120072.54431372552</v>
      </c>
    </row>
    <row r="32" spans="1:11" ht="14.45" customHeight="1" x14ac:dyDescent="0.2">
      <c r="A32" s="37" t="s">
        <v>32</v>
      </c>
      <c r="B32" s="38" t="s">
        <v>39</v>
      </c>
      <c r="C32" s="38" t="s">
        <v>216</v>
      </c>
      <c r="D32" s="38" t="s">
        <v>216</v>
      </c>
      <c r="E32" s="38" t="s">
        <v>7</v>
      </c>
      <c r="F32" s="44" t="s">
        <v>16</v>
      </c>
      <c r="G32" s="45" t="s">
        <v>9</v>
      </c>
      <c r="H32" s="46">
        <v>1228</v>
      </c>
      <c r="I32" s="47">
        <v>894540051.63000023</v>
      </c>
      <c r="J32" s="48">
        <v>1342722794.3199997</v>
      </c>
      <c r="K32" s="43">
        <f t="shared" si="0"/>
        <v>0.66621349947591058</v>
      </c>
    </row>
    <row r="33" spans="1:11" ht="14.45" customHeight="1" x14ac:dyDescent="0.2">
      <c r="A33" s="37" t="s">
        <v>32</v>
      </c>
      <c r="B33" s="38" t="s">
        <v>39</v>
      </c>
      <c r="C33" s="38" t="s">
        <v>216</v>
      </c>
      <c r="D33" s="38" t="s">
        <v>216</v>
      </c>
      <c r="E33" s="38" t="s">
        <v>7</v>
      </c>
      <c r="F33" s="44" t="s">
        <v>41</v>
      </c>
      <c r="G33" s="45" t="s">
        <v>20</v>
      </c>
      <c r="H33" s="46">
        <v>1217</v>
      </c>
      <c r="I33" s="47">
        <v>887986145.69000018</v>
      </c>
      <c r="J33" s="48">
        <v>933.99999999999898</v>
      </c>
      <c r="K33" s="43">
        <f t="shared" si="0"/>
        <v>950734.63135974423</v>
      </c>
    </row>
    <row r="34" spans="1:11" ht="14.45" customHeight="1" x14ac:dyDescent="0.2">
      <c r="A34" s="37" t="s">
        <v>32</v>
      </c>
      <c r="B34" s="38" t="s">
        <v>39</v>
      </c>
      <c r="C34" s="38" t="s">
        <v>216</v>
      </c>
      <c r="D34" s="38" t="s">
        <v>216</v>
      </c>
      <c r="E34" s="38" t="s">
        <v>7</v>
      </c>
      <c r="F34" s="44" t="s">
        <v>19</v>
      </c>
      <c r="G34" s="45" t="s">
        <v>20</v>
      </c>
      <c r="H34" s="46">
        <v>1229</v>
      </c>
      <c r="I34" s="47">
        <v>896318919.63000059</v>
      </c>
      <c r="J34" s="48">
        <v>1230</v>
      </c>
      <c r="K34" s="43">
        <f t="shared" si="0"/>
        <v>728714.56880487851</v>
      </c>
    </row>
    <row r="35" spans="1:11" ht="14.45" customHeight="1" x14ac:dyDescent="0.2">
      <c r="A35" s="37" t="s">
        <v>32</v>
      </c>
      <c r="B35" s="38" t="s">
        <v>39</v>
      </c>
      <c r="C35" s="38" t="s">
        <v>216</v>
      </c>
      <c r="D35" s="38" t="s">
        <v>216</v>
      </c>
      <c r="E35" s="38" t="s">
        <v>7</v>
      </c>
      <c r="F35" s="44" t="s">
        <v>42</v>
      </c>
      <c r="G35" s="45" t="s">
        <v>20</v>
      </c>
      <c r="H35" s="46">
        <v>631</v>
      </c>
      <c r="I35" s="47">
        <v>349499248.15000015</v>
      </c>
      <c r="J35" s="48">
        <v>631</v>
      </c>
      <c r="K35" s="43">
        <f t="shared" si="0"/>
        <v>553881.5343106183</v>
      </c>
    </row>
    <row r="36" spans="1:11" ht="14.45" customHeight="1" x14ac:dyDescent="0.2">
      <c r="A36" s="37" t="s">
        <v>32</v>
      </c>
      <c r="B36" s="38" t="s">
        <v>39</v>
      </c>
      <c r="C36" s="38" t="s">
        <v>216</v>
      </c>
      <c r="D36" s="38" t="s">
        <v>216</v>
      </c>
      <c r="E36" s="38" t="s">
        <v>7</v>
      </c>
      <c r="F36" s="44" t="s">
        <v>44</v>
      </c>
      <c r="G36" s="45" t="s">
        <v>13</v>
      </c>
      <c r="H36" s="46">
        <v>1224</v>
      </c>
      <c r="I36" s="47">
        <v>893302840.86999893</v>
      </c>
      <c r="J36" s="48">
        <v>2449.1599999999958</v>
      </c>
      <c r="K36" s="43">
        <f t="shared" si="0"/>
        <v>364738.45762220537</v>
      </c>
    </row>
    <row r="37" spans="1:11" ht="14.45" customHeight="1" x14ac:dyDescent="0.2">
      <c r="A37" s="37" t="s">
        <v>32</v>
      </c>
      <c r="B37" s="38" t="s">
        <v>39</v>
      </c>
      <c r="C37" s="38" t="s">
        <v>217</v>
      </c>
      <c r="D37" s="38" t="s">
        <v>217</v>
      </c>
      <c r="E37" s="38" t="s">
        <v>7</v>
      </c>
      <c r="F37" s="44" t="s">
        <v>16</v>
      </c>
      <c r="G37" s="45" t="s">
        <v>9</v>
      </c>
      <c r="H37" s="46">
        <v>202</v>
      </c>
      <c r="I37" s="47">
        <v>49505479.459999971</v>
      </c>
      <c r="J37" s="48">
        <v>90400801.650000006</v>
      </c>
      <c r="K37" s="43">
        <f t="shared" si="0"/>
        <v>0.54762212896814466</v>
      </c>
    </row>
    <row r="38" spans="1:11" ht="14.45" customHeight="1" x14ac:dyDescent="0.2">
      <c r="A38" s="37" t="s">
        <v>32</v>
      </c>
      <c r="B38" s="38" t="s">
        <v>39</v>
      </c>
      <c r="C38" s="38" t="s">
        <v>217</v>
      </c>
      <c r="D38" s="38" t="s">
        <v>217</v>
      </c>
      <c r="E38" s="38" t="s">
        <v>7</v>
      </c>
      <c r="F38" s="44" t="s">
        <v>19</v>
      </c>
      <c r="G38" s="45" t="s">
        <v>20</v>
      </c>
      <c r="H38" s="46">
        <v>202</v>
      </c>
      <c r="I38" s="47">
        <v>49505479.459999971</v>
      </c>
      <c r="J38" s="48">
        <v>202</v>
      </c>
      <c r="K38" s="43">
        <f t="shared" si="0"/>
        <v>245076.63099009887</v>
      </c>
    </row>
    <row r="39" spans="1:11" ht="14.45" customHeight="1" x14ac:dyDescent="0.2">
      <c r="A39" s="37" t="s">
        <v>32</v>
      </c>
      <c r="B39" s="38" t="s">
        <v>39</v>
      </c>
      <c r="C39" s="38" t="s">
        <v>217</v>
      </c>
      <c r="D39" s="38" t="s">
        <v>217</v>
      </c>
      <c r="E39" s="38" t="s">
        <v>7</v>
      </c>
      <c r="F39" s="44" t="s">
        <v>44</v>
      </c>
      <c r="G39" s="45" t="s">
        <v>13</v>
      </c>
      <c r="H39" s="46">
        <v>202</v>
      </c>
      <c r="I39" s="47">
        <v>49505479.459999971</v>
      </c>
      <c r="J39" s="48">
        <v>242.50000000000009</v>
      </c>
      <c r="K39" s="43">
        <f t="shared" si="0"/>
        <v>204146.3070515462</v>
      </c>
    </row>
    <row r="40" spans="1:11" ht="14.45" customHeight="1" x14ac:dyDescent="0.2">
      <c r="A40" s="37" t="s">
        <v>32</v>
      </c>
      <c r="B40" s="38" t="s">
        <v>39</v>
      </c>
      <c r="C40" s="38" t="s">
        <v>218</v>
      </c>
      <c r="D40" s="38" t="s">
        <v>218</v>
      </c>
      <c r="E40" s="38" t="s">
        <v>7</v>
      </c>
      <c r="F40" s="44" t="s">
        <v>40</v>
      </c>
      <c r="G40" s="45" t="s">
        <v>9</v>
      </c>
      <c r="H40" s="46">
        <v>1</v>
      </c>
      <c r="I40" s="47">
        <v>394093700</v>
      </c>
      <c r="J40" s="48">
        <v>218221439.13999999</v>
      </c>
      <c r="K40" s="43">
        <f t="shared" si="0"/>
        <v>1.805934841017931</v>
      </c>
    </row>
    <row r="41" spans="1:11" ht="14.45" customHeight="1" x14ac:dyDescent="0.2">
      <c r="A41" s="37" t="s">
        <v>32</v>
      </c>
      <c r="B41" s="38" t="s">
        <v>39</v>
      </c>
      <c r="C41" s="38" t="s">
        <v>218</v>
      </c>
      <c r="D41" s="38" t="s">
        <v>218</v>
      </c>
      <c r="E41" s="38" t="s">
        <v>7</v>
      </c>
      <c r="F41" s="44" t="s">
        <v>43</v>
      </c>
      <c r="G41" s="45" t="s">
        <v>20</v>
      </c>
      <c r="H41" s="46">
        <v>1</v>
      </c>
      <c r="I41" s="47">
        <v>394093700</v>
      </c>
      <c r="J41" s="48">
        <v>945</v>
      </c>
      <c r="K41" s="43">
        <f t="shared" si="0"/>
        <v>417030.37037037039</v>
      </c>
    </row>
    <row r="42" spans="1:11" ht="14.45" customHeight="1" x14ac:dyDescent="0.2">
      <c r="A42" s="37" t="s">
        <v>32</v>
      </c>
      <c r="B42" s="38" t="s">
        <v>39</v>
      </c>
      <c r="C42" s="38" t="s">
        <v>218</v>
      </c>
      <c r="D42" s="38" t="s">
        <v>218</v>
      </c>
      <c r="E42" s="38" t="s">
        <v>7</v>
      </c>
      <c r="F42" s="44" t="s">
        <v>44</v>
      </c>
      <c r="G42" s="45" t="s">
        <v>13</v>
      </c>
      <c r="H42" s="46">
        <v>1</v>
      </c>
      <c r="I42" s="47">
        <v>394093700</v>
      </c>
      <c r="J42" s="48">
        <v>350</v>
      </c>
      <c r="K42" s="43">
        <f t="shared" si="0"/>
        <v>1125982</v>
      </c>
    </row>
    <row r="43" spans="1:11" ht="14.45" customHeight="1" x14ac:dyDescent="0.2">
      <c r="A43" s="37" t="s">
        <v>45</v>
      </c>
      <c r="B43" s="38" t="s">
        <v>46</v>
      </c>
      <c r="C43" s="38" t="s">
        <v>219</v>
      </c>
      <c r="D43" s="38" t="s">
        <v>262</v>
      </c>
      <c r="E43" s="38" t="s">
        <v>7</v>
      </c>
      <c r="F43" s="44" t="s">
        <v>47</v>
      </c>
      <c r="G43" s="45" t="s">
        <v>48</v>
      </c>
      <c r="H43" s="46">
        <v>130</v>
      </c>
      <c r="I43" s="47">
        <v>167570380.16</v>
      </c>
      <c r="J43" s="48">
        <v>46.819999999999993</v>
      </c>
      <c r="K43" s="43">
        <f t="shared" si="0"/>
        <v>3579034.1768475017</v>
      </c>
    </row>
    <row r="44" spans="1:11" ht="14.45" customHeight="1" x14ac:dyDescent="0.2">
      <c r="A44" s="37" t="s">
        <v>45</v>
      </c>
      <c r="B44" s="38" t="s">
        <v>46</v>
      </c>
      <c r="C44" s="38" t="s">
        <v>219</v>
      </c>
      <c r="D44" s="38" t="s">
        <v>262</v>
      </c>
      <c r="E44" s="38" t="s">
        <v>7</v>
      </c>
      <c r="F44" s="44" t="s">
        <v>49</v>
      </c>
      <c r="G44" s="45" t="s">
        <v>11</v>
      </c>
      <c r="H44" s="46">
        <v>46</v>
      </c>
      <c r="I44" s="47">
        <v>73396772.239999995</v>
      </c>
      <c r="J44" s="48">
        <v>2234</v>
      </c>
      <c r="K44" s="43">
        <f t="shared" si="0"/>
        <v>32854.419086839749</v>
      </c>
    </row>
    <row r="45" spans="1:11" ht="14.45" customHeight="1" x14ac:dyDescent="0.2">
      <c r="A45" s="37" t="s">
        <v>45</v>
      </c>
      <c r="B45" s="38" t="s">
        <v>46</v>
      </c>
      <c r="C45" s="38" t="s">
        <v>219</v>
      </c>
      <c r="D45" s="38" t="s">
        <v>262</v>
      </c>
      <c r="E45" s="38" t="s">
        <v>7</v>
      </c>
      <c r="F45" s="44" t="s">
        <v>50</v>
      </c>
      <c r="G45" s="45" t="s">
        <v>11</v>
      </c>
      <c r="H45" s="46">
        <v>118</v>
      </c>
      <c r="I45" s="47">
        <v>153243335.66</v>
      </c>
      <c r="J45" s="48">
        <v>7421.9999999999991</v>
      </c>
      <c r="K45" s="43">
        <f t="shared" si="0"/>
        <v>20647.175378604152</v>
      </c>
    </row>
    <row r="46" spans="1:11" ht="14.45" customHeight="1" x14ac:dyDescent="0.2">
      <c r="A46" s="37" t="s">
        <v>45</v>
      </c>
      <c r="B46" s="38" t="s">
        <v>46</v>
      </c>
      <c r="C46" s="38" t="s">
        <v>219</v>
      </c>
      <c r="D46" s="38" t="s">
        <v>262</v>
      </c>
      <c r="E46" s="38" t="s">
        <v>7</v>
      </c>
      <c r="F46" s="44" t="s">
        <v>51</v>
      </c>
      <c r="G46" s="45" t="s">
        <v>52</v>
      </c>
      <c r="H46" s="46">
        <v>131</v>
      </c>
      <c r="I46" s="47">
        <v>168698770.75</v>
      </c>
      <c r="J46" s="48">
        <v>29167.400000000009</v>
      </c>
      <c r="K46" s="43">
        <f t="shared" si="0"/>
        <v>5783.8124327159758</v>
      </c>
    </row>
    <row r="47" spans="1:11" ht="14.45" customHeight="1" x14ac:dyDescent="0.2">
      <c r="A47" s="37" t="s">
        <v>45</v>
      </c>
      <c r="B47" s="38" t="s">
        <v>46</v>
      </c>
      <c r="C47" s="38" t="s">
        <v>219</v>
      </c>
      <c r="D47" s="38" t="s">
        <v>263</v>
      </c>
      <c r="E47" s="38" t="s">
        <v>7</v>
      </c>
      <c r="F47" s="44" t="s">
        <v>47</v>
      </c>
      <c r="G47" s="45" t="s">
        <v>48</v>
      </c>
      <c r="H47" s="46">
        <v>70</v>
      </c>
      <c r="I47" s="47">
        <v>65918441.610000014</v>
      </c>
      <c r="J47" s="48">
        <v>20.97999999999999</v>
      </c>
      <c r="K47" s="43">
        <f t="shared" si="0"/>
        <v>3141965.7583412798</v>
      </c>
    </row>
    <row r="48" spans="1:11" ht="14.45" customHeight="1" x14ac:dyDescent="0.2">
      <c r="A48" s="37" t="s">
        <v>45</v>
      </c>
      <c r="B48" s="38" t="s">
        <v>46</v>
      </c>
      <c r="C48" s="38" t="s">
        <v>219</v>
      </c>
      <c r="D48" s="38" t="s">
        <v>263</v>
      </c>
      <c r="E48" s="38" t="s">
        <v>7</v>
      </c>
      <c r="F48" s="44" t="s">
        <v>49</v>
      </c>
      <c r="G48" s="45" t="s">
        <v>11</v>
      </c>
      <c r="H48" s="46">
        <v>24</v>
      </c>
      <c r="I48" s="47">
        <v>36350086.410000004</v>
      </c>
      <c r="J48" s="48">
        <v>2285</v>
      </c>
      <c r="K48" s="43">
        <f t="shared" si="0"/>
        <v>15908.13409628009</v>
      </c>
    </row>
    <row r="49" spans="1:11" ht="14.45" customHeight="1" x14ac:dyDescent="0.2">
      <c r="A49" s="37" t="s">
        <v>45</v>
      </c>
      <c r="B49" s="38" t="s">
        <v>46</v>
      </c>
      <c r="C49" s="38" t="s">
        <v>219</v>
      </c>
      <c r="D49" s="38" t="s">
        <v>263</v>
      </c>
      <c r="E49" s="38" t="s">
        <v>7</v>
      </c>
      <c r="F49" s="44" t="s">
        <v>50</v>
      </c>
      <c r="G49" s="45" t="s">
        <v>11</v>
      </c>
      <c r="H49" s="46">
        <v>60</v>
      </c>
      <c r="I49" s="47">
        <v>49061118.220000021</v>
      </c>
      <c r="J49" s="48">
        <v>1843.9999999999995</v>
      </c>
      <c r="K49" s="43">
        <f t="shared" si="0"/>
        <v>26605.812483731039</v>
      </c>
    </row>
    <row r="50" spans="1:11" ht="14.45" customHeight="1" x14ac:dyDescent="0.2">
      <c r="A50" s="37" t="s">
        <v>45</v>
      </c>
      <c r="B50" s="38" t="s">
        <v>46</v>
      </c>
      <c r="C50" s="38" t="s">
        <v>219</v>
      </c>
      <c r="D50" s="38" t="s">
        <v>263</v>
      </c>
      <c r="E50" s="38" t="s">
        <v>7</v>
      </c>
      <c r="F50" s="44" t="s">
        <v>51</v>
      </c>
      <c r="G50" s="45" t="s">
        <v>52</v>
      </c>
      <c r="H50" s="46">
        <v>70</v>
      </c>
      <c r="I50" s="47">
        <v>65918441.609999992</v>
      </c>
      <c r="J50" s="48">
        <v>9412.8199999999979</v>
      </c>
      <c r="K50" s="43">
        <f t="shared" si="0"/>
        <v>7003.0492041704829</v>
      </c>
    </row>
    <row r="51" spans="1:11" ht="14.45" customHeight="1" x14ac:dyDescent="0.2">
      <c r="A51" s="37" t="s">
        <v>45</v>
      </c>
      <c r="B51" s="38" t="s">
        <v>46</v>
      </c>
      <c r="C51" s="38" t="s">
        <v>219</v>
      </c>
      <c r="D51" s="38" t="s">
        <v>264</v>
      </c>
      <c r="E51" s="38" t="s">
        <v>7</v>
      </c>
      <c r="F51" s="44" t="s">
        <v>47</v>
      </c>
      <c r="G51" s="45" t="s">
        <v>48</v>
      </c>
      <c r="H51" s="46">
        <v>19</v>
      </c>
      <c r="I51" s="47">
        <v>271753586.31999999</v>
      </c>
      <c r="J51" s="48">
        <v>126.44</v>
      </c>
      <c r="K51" s="43">
        <f t="shared" si="0"/>
        <v>2149269.1104080989</v>
      </c>
    </row>
    <row r="52" spans="1:11" ht="14.45" customHeight="1" x14ac:dyDescent="0.2">
      <c r="A52" s="37" t="s">
        <v>45</v>
      </c>
      <c r="B52" s="38" t="s">
        <v>46</v>
      </c>
      <c r="C52" s="38" t="s">
        <v>219</v>
      </c>
      <c r="D52" s="38" t="s">
        <v>264</v>
      </c>
      <c r="E52" s="38" t="s">
        <v>7</v>
      </c>
      <c r="F52" s="44" t="s">
        <v>49</v>
      </c>
      <c r="G52" s="45" t="s">
        <v>11</v>
      </c>
      <c r="H52" s="46">
        <v>16</v>
      </c>
      <c r="I52" s="47">
        <v>262824819.94999996</v>
      </c>
      <c r="J52" s="48">
        <v>7295.9999999999991</v>
      </c>
      <c r="K52" s="43">
        <f t="shared" si="0"/>
        <v>36023.138699287279</v>
      </c>
    </row>
    <row r="53" spans="1:11" ht="14.45" customHeight="1" x14ac:dyDescent="0.2">
      <c r="A53" s="37" t="s">
        <v>45</v>
      </c>
      <c r="B53" s="38" t="s">
        <v>46</v>
      </c>
      <c r="C53" s="38" t="s">
        <v>219</v>
      </c>
      <c r="D53" s="38" t="s">
        <v>264</v>
      </c>
      <c r="E53" s="38" t="s">
        <v>7</v>
      </c>
      <c r="F53" s="44" t="s">
        <v>50</v>
      </c>
      <c r="G53" s="45" t="s">
        <v>11</v>
      </c>
      <c r="H53" s="46">
        <v>19</v>
      </c>
      <c r="I53" s="47">
        <v>271753586.32000005</v>
      </c>
      <c r="J53" s="48">
        <v>13741</v>
      </c>
      <c r="K53" s="43">
        <f t="shared" si="0"/>
        <v>19776.842028964416</v>
      </c>
    </row>
    <row r="54" spans="1:11" ht="14.45" customHeight="1" x14ac:dyDescent="0.2">
      <c r="A54" s="37" t="s">
        <v>45</v>
      </c>
      <c r="B54" s="38" t="s">
        <v>46</v>
      </c>
      <c r="C54" s="38" t="s">
        <v>219</v>
      </c>
      <c r="D54" s="38" t="s">
        <v>264</v>
      </c>
      <c r="E54" s="38" t="s">
        <v>7</v>
      </c>
      <c r="F54" s="44" t="s">
        <v>51</v>
      </c>
      <c r="G54" s="45" t="s">
        <v>52</v>
      </c>
      <c r="H54" s="46">
        <v>19</v>
      </c>
      <c r="I54" s="47">
        <v>271753586.32000005</v>
      </c>
      <c r="J54" s="48">
        <v>83512.759999999995</v>
      </c>
      <c r="K54" s="43">
        <f t="shared" si="0"/>
        <v>3254.0367043311712</v>
      </c>
    </row>
    <row r="55" spans="1:11" ht="14.45" customHeight="1" x14ac:dyDescent="0.2">
      <c r="A55" s="37" t="s">
        <v>45</v>
      </c>
      <c r="B55" s="38" t="s">
        <v>53</v>
      </c>
      <c r="C55" s="38" t="s">
        <v>220</v>
      </c>
      <c r="D55" s="38" t="s">
        <v>220</v>
      </c>
      <c r="E55" s="38" t="s">
        <v>7</v>
      </c>
      <c r="F55" s="44" t="s">
        <v>47</v>
      </c>
      <c r="G55" s="45" t="s">
        <v>48</v>
      </c>
      <c r="H55" s="46">
        <v>1</v>
      </c>
      <c r="I55" s="47">
        <v>142913100</v>
      </c>
      <c r="J55" s="48">
        <v>0</v>
      </c>
      <c r="K55" s="43" t="e">
        <f t="shared" si="0"/>
        <v>#DIV/0!</v>
      </c>
    </row>
    <row r="56" spans="1:11" ht="14.45" customHeight="1" x14ac:dyDescent="0.2">
      <c r="A56" s="37" t="s">
        <v>45</v>
      </c>
      <c r="B56" s="38" t="s">
        <v>53</v>
      </c>
      <c r="C56" s="38" t="s">
        <v>220</v>
      </c>
      <c r="D56" s="38" t="s">
        <v>220</v>
      </c>
      <c r="E56" s="38" t="s">
        <v>7</v>
      </c>
      <c r="F56" s="44" t="s">
        <v>49</v>
      </c>
      <c r="G56" s="45" t="s">
        <v>11</v>
      </c>
      <c r="H56" s="46">
        <v>1</v>
      </c>
      <c r="I56" s="47">
        <v>142913100</v>
      </c>
      <c r="J56" s="48">
        <v>0</v>
      </c>
      <c r="K56" s="43" t="e">
        <f t="shared" si="0"/>
        <v>#DIV/0!</v>
      </c>
    </row>
    <row r="57" spans="1:11" ht="14.45" customHeight="1" x14ac:dyDescent="0.2">
      <c r="A57" s="37" t="s">
        <v>45</v>
      </c>
      <c r="B57" s="38" t="s">
        <v>53</v>
      </c>
      <c r="C57" s="38" t="s">
        <v>220</v>
      </c>
      <c r="D57" s="38" t="s">
        <v>220</v>
      </c>
      <c r="E57" s="38" t="s">
        <v>7</v>
      </c>
      <c r="F57" s="44" t="s">
        <v>50</v>
      </c>
      <c r="G57" s="45" t="s">
        <v>11</v>
      </c>
      <c r="H57" s="46">
        <v>1</v>
      </c>
      <c r="I57" s="47">
        <v>142913100</v>
      </c>
      <c r="J57" s="48">
        <v>0</v>
      </c>
      <c r="K57" s="43" t="e">
        <f t="shared" si="0"/>
        <v>#DIV/0!</v>
      </c>
    </row>
    <row r="58" spans="1:11" ht="14.45" customHeight="1" x14ac:dyDescent="0.2">
      <c r="A58" s="37" t="s">
        <v>45</v>
      </c>
      <c r="B58" s="38" t="s">
        <v>53</v>
      </c>
      <c r="C58" s="38" t="s">
        <v>220</v>
      </c>
      <c r="D58" s="38" t="s">
        <v>220</v>
      </c>
      <c r="E58" s="38" t="s">
        <v>7</v>
      </c>
      <c r="F58" s="44" t="s">
        <v>43</v>
      </c>
      <c r="G58" s="45" t="s">
        <v>20</v>
      </c>
      <c r="H58" s="46">
        <v>1</v>
      </c>
      <c r="I58" s="47">
        <v>142913100</v>
      </c>
      <c r="J58" s="48">
        <v>0</v>
      </c>
      <c r="K58" s="43" t="e">
        <f t="shared" si="0"/>
        <v>#DIV/0!</v>
      </c>
    </row>
    <row r="59" spans="1:11" ht="14.45" customHeight="1" x14ac:dyDescent="0.2">
      <c r="A59" s="37" t="s">
        <v>45</v>
      </c>
      <c r="B59" s="38" t="s">
        <v>54</v>
      </c>
      <c r="C59" s="38" t="s">
        <v>221</v>
      </c>
      <c r="D59" s="38" t="s">
        <v>265</v>
      </c>
      <c r="E59" s="38" t="s">
        <v>7</v>
      </c>
      <c r="F59" s="44" t="s">
        <v>47</v>
      </c>
      <c r="G59" s="45" t="s">
        <v>48</v>
      </c>
      <c r="H59" s="46">
        <v>24</v>
      </c>
      <c r="I59" s="47">
        <v>103262979.32000002</v>
      </c>
      <c r="J59" s="48">
        <v>1.4400000000000002</v>
      </c>
      <c r="K59" s="43">
        <f t="shared" si="0"/>
        <v>71710402.305555567</v>
      </c>
    </row>
    <row r="60" spans="1:11" ht="14.45" customHeight="1" x14ac:dyDescent="0.2">
      <c r="A60" s="37" t="s">
        <v>45</v>
      </c>
      <c r="B60" s="38" t="s">
        <v>54</v>
      </c>
      <c r="C60" s="38" t="s">
        <v>221</v>
      </c>
      <c r="D60" s="38" t="s">
        <v>265</v>
      </c>
      <c r="E60" s="38" t="s">
        <v>7</v>
      </c>
      <c r="F60" s="44" t="s">
        <v>55</v>
      </c>
      <c r="G60" s="45" t="s">
        <v>56</v>
      </c>
      <c r="H60" s="46">
        <v>47</v>
      </c>
      <c r="I60" s="47">
        <v>63988327.549999982</v>
      </c>
      <c r="J60" s="48">
        <v>1651.0000000000002</v>
      </c>
      <c r="K60" s="43">
        <f t="shared" si="0"/>
        <v>38757.315293761341</v>
      </c>
    </row>
    <row r="61" spans="1:11" ht="14.45" customHeight="1" x14ac:dyDescent="0.2">
      <c r="A61" s="37" t="s">
        <v>45</v>
      </c>
      <c r="B61" s="38" t="s">
        <v>54</v>
      </c>
      <c r="C61" s="38" t="s">
        <v>221</v>
      </c>
      <c r="D61" s="38" t="s">
        <v>265</v>
      </c>
      <c r="E61" s="38" t="s">
        <v>7</v>
      </c>
      <c r="F61" s="44" t="s">
        <v>49</v>
      </c>
      <c r="G61" s="45" t="s">
        <v>11</v>
      </c>
      <c r="H61" s="46">
        <v>45</v>
      </c>
      <c r="I61" s="47">
        <v>139380570.07000002</v>
      </c>
      <c r="J61" s="48">
        <v>131.00000000000003</v>
      </c>
      <c r="K61" s="43">
        <f t="shared" si="0"/>
        <v>1063973.8173282442</v>
      </c>
    </row>
    <row r="62" spans="1:11" ht="14.45" customHeight="1" x14ac:dyDescent="0.2">
      <c r="A62" s="37" t="s">
        <v>45</v>
      </c>
      <c r="B62" s="38" t="s">
        <v>54</v>
      </c>
      <c r="C62" s="38" t="s">
        <v>221</v>
      </c>
      <c r="D62" s="38" t="s">
        <v>265</v>
      </c>
      <c r="E62" s="38" t="s">
        <v>7</v>
      </c>
      <c r="F62" s="44" t="s">
        <v>50</v>
      </c>
      <c r="G62" s="45" t="s">
        <v>11</v>
      </c>
      <c r="H62" s="46">
        <v>56</v>
      </c>
      <c r="I62" s="47">
        <v>151734343.69000003</v>
      </c>
      <c r="J62" s="48">
        <v>103</v>
      </c>
      <c r="K62" s="43">
        <f t="shared" si="0"/>
        <v>1473148.967864078</v>
      </c>
    </row>
    <row r="63" spans="1:11" ht="14.45" customHeight="1" x14ac:dyDescent="0.2">
      <c r="A63" s="37" t="s">
        <v>45</v>
      </c>
      <c r="B63" s="38" t="s">
        <v>54</v>
      </c>
      <c r="C63" s="38" t="s">
        <v>221</v>
      </c>
      <c r="D63" s="38" t="s">
        <v>265</v>
      </c>
      <c r="E63" s="38" t="s">
        <v>7</v>
      </c>
      <c r="F63" s="44" t="s">
        <v>57</v>
      </c>
      <c r="G63" s="45" t="s">
        <v>58</v>
      </c>
      <c r="H63" s="46">
        <v>258</v>
      </c>
      <c r="I63" s="47">
        <v>529067900.62000012</v>
      </c>
      <c r="J63" s="48">
        <v>284.61000000000013</v>
      </c>
      <c r="K63" s="43">
        <f t="shared" si="0"/>
        <v>1858922.3871965141</v>
      </c>
    </row>
    <row r="64" spans="1:11" ht="14.45" customHeight="1" x14ac:dyDescent="0.2">
      <c r="A64" s="37" t="s">
        <v>45</v>
      </c>
      <c r="B64" s="38" t="s">
        <v>54</v>
      </c>
      <c r="C64" s="38" t="s">
        <v>221</v>
      </c>
      <c r="D64" s="38" t="s">
        <v>265</v>
      </c>
      <c r="E64" s="38" t="s">
        <v>7</v>
      </c>
      <c r="F64" s="44" t="s">
        <v>51</v>
      </c>
      <c r="G64" s="45" t="s">
        <v>52</v>
      </c>
      <c r="H64" s="46">
        <v>267</v>
      </c>
      <c r="I64" s="47">
        <v>538635206.65999973</v>
      </c>
      <c r="J64" s="48">
        <v>60816.51</v>
      </c>
      <c r="K64" s="43">
        <f t="shared" si="0"/>
        <v>8856.7266793178314</v>
      </c>
    </row>
    <row r="65" spans="1:11" ht="14.45" customHeight="1" x14ac:dyDescent="0.2">
      <c r="A65" s="37" t="s">
        <v>45</v>
      </c>
      <c r="B65" s="38" t="s">
        <v>54</v>
      </c>
      <c r="C65" s="38" t="s">
        <v>221</v>
      </c>
      <c r="D65" s="38" t="s">
        <v>265</v>
      </c>
      <c r="E65" s="38" t="s">
        <v>7</v>
      </c>
      <c r="F65" s="44" t="s">
        <v>59</v>
      </c>
      <c r="G65" s="45" t="s">
        <v>60</v>
      </c>
      <c r="H65" s="46">
        <v>262</v>
      </c>
      <c r="I65" s="47">
        <v>531361270.97999984</v>
      </c>
      <c r="J65" s="48">
        <v>177681497.50000006</v>
      </c>
      <c r="K65" s="43">
        <f t="shared" si="0"/>
        <v>2.990526748458993</v>
      </c>
    </row>
    <row r="66" spans="1:11" ht="14.45" customHeight="1" x14ac:dyDescent="0.2">
      <c r="A66" s="37" t="s">
        <v>45</v>
      </c>
      <c r="B66" s="38" t="s">
        <v>54</v>
      </c>
      <c r="C66" s="38" t="s">
        <v>221</v>
      </c>
      <c r="D66" s="38" t="s">
        <v>266</v>
      </c>
      <c r="E66" s="38" t="s">
        <v>7</v>
      </c>
      <c r="F66" s="44" t="s">
        <v>47</v>
      </c>
      <c r="G66" s="45" t="s">
        <v>48</v>
      </c>
      <c r="H66" s="46">
        <v>25</v>
      </c>
      <c r="I66" s="47">
        <v>59831170.589999996</v>
      </c>
      <c r="J66" s="48">
        <v>40.229999999999997</v>
      </c>
      <c r="K66" s="43">
        <f t="shared" si="0"/>
        <v>1487227.7054436987</v>
      </c>
    </row>
    <row r="67" spans="1:11" ht="14.45" customHeight="1" x14ac:dyDescent="0.2">
      <c r="A67" s="37" t="s">
        <v>45</v>
      </c>
      <c r="B67" s="38" t="s">
        <v>54</v>
      </c>
      <c r="C67" s="38" t="s">
        <v>221</v>
      </c>
      <c r="D67" s="38" t="s">
        <v>266</v>
      </c>
      <c r="E67" s="38" t="s">
        <v>7</v>
      </c>
      <c r="F67" s="44" t="s">
        <v>55</v>
      </c>
      <c r="G67" s="45" t="s">
        <v>56</v>
      </c>
      <c r="H67" s="46">
        <v>16</v>
      </c>
      <c r="I67" s="47">
        <v>18718608.810000002</v>
      </c>
      <c r="J67" s="48">
        <v>426.99999999999989</v>
      </c>
      <c r="K67" s="43">
        <f t="shared" si="0"/>
        <v>43837.491358313833</v>
      </c>
    </row>
    <row r="68" spans="1:11" ht="14.45" customHeight="1" x14ac:dyDescent="0.2">
      <c r="A68" s="37" t="s">
        <v>45</v>
      </c>
      <c r="B68" s="38" t="s">
        <v>54</v>
      </c>
      <c r="C68" s="38" t="s">
        <v>221</v>
      </c>
      <c r="D68" s="38" t="s">
        <v>266</v>
      </c>
      <c r="E68" s="38" t="s">
        <v>7</v>
      </c>
      <c r="F68" s="44" t="s">
        <v>49</v>
      </c>
      <c r="G68" s="45" t="s">
        <v>11</v>
      </c>
      <c r="H68" s="46">
        <v>59</v>
      </c>
      <c r="I68" s="47">
        <v>138256767.44</v>
      </c>
      <c r="J68" s="48">
        <v>142.00000000000003</v>
      </c>
      <c r="K68" s="43">
        <f t="shared" ref="K68:K131" si="1">I68/J68</f>
        <v>973639.2073239435</v>
      </c>
    </row>
    <row r="69" spans="1:11" ht="14.45" customHeight="1" x14ac:dyDescent="0.2">
      <c r="A69" s="37" t="s">
        <v>45</v>
      </c>
      <c r="B69" s="38" t="s">
        <v>54</v>
      </c>
      <c r="C69" s="38" t="s">
        <v>221</v>
      </c>
      <c r="D69" s="38" t="s">
        <v>266</v>
      </c>
      <c r="E69" s="38" t="s">
        <v>7</v>
      </c>
      <c r="F69" s="44" t="s">
        <v>50</v>
      </c>
      <c r="G69" s="45" t="s">
        <v>11</v>
      </c>
      <c r="H69" s="46">
        <v>64</v>
      </c>
      <c r="I69" s="47">
        <v>118487310.67999996</v>
      </c>
      <c r="J69" s="48">
        <v>88.000000000000014</v>
      </c>
      <c r="K69" s="43">
        <f t="shared" si="1"/>
        <v>1346446.7122727267</v>
      </c>
    </row>
    <row r="70" spans="1:11" ht="14.45" customHeight="1" x14ac:dyDescent="0.2">
      <c r="A70" s="37" t="s">
        <v>45</v>
      </c>
      <c r="B70" s="38" t="s">
        <v>54</v>
      </c>
      <c r="C70" s="38" t="s">
        <v>221</v>
      </c>
      <c r="D70" s="38" t="s">
        <v>266</v>
      </c>
      <c r="E70" s="38" t="s">
        <v>7</v>
      </c>
      <c r="F70" s="44" t="s">
        <v>57</v>
      </c>
      <c r="G70" s="45" t="s">
        <v>58</v>
      </c>
      <c r="H70" s="46">
        <v>196</v>
      </c>
      <c r="I70" s="47">
        <v>337289723.74999994</v>
      </c>
      <c r="J70" s="48">
        <v>77.570000000000022</v>
      </c>
      <c r="K70" s="43">
        <f t="shared" si="1"/>
        <v>4348198.0630398327</v>
      </c>
    </row>
    <row r="71" spans="1:11" ht="14.45" customHeight="1" x14ac:dyDescent="0.2">
      <c r="A71" s="37" t="s">
        <v>45</v>
      </c>
      <c r="B71" s="38" t="s">
        <v>54</v>
      </c>
      <c r="C71" s="38" t="s">
        <v>221</v>
      </c>
      <c r="D71" s="38" t="s">
        <v>266</v>
      </c>
      <c r="E71" s="38" t="s">
        <v>7</v>
      </c>
      <c r="F71" s="44" t="s">
        <v>51</v>
      </c>
      <c r="G71" s="45" t="s">
        <v>52</v>
      </c>
      <c r="H71" s="46">
        <v>200</v>
      </c>
      <c r="I71" s="47">
        <v>346465039.01000011</v>
      </c>
      <c r="J71" s="48">
        <v>37192.230000000025</v>
      </c>
      <c r="K71" s="43">
        <f t="shared" si="1"/>
        <v>9315.5220595807205</v>
      </c>
    </row>
    <row r="72" spans="1:11" ht="14.45" customHeight="1" x14ac:dyDescent="0.2">
      <c r="A72" s="37" t="s">
        <v>45</v>
      </c>
      <c r="B72" s="38" t="s">
        <v>54</v>
      </c>
      <c r="C72" s="38" t="s">
        <v>221</v>
      </c>
      <c r="D72" s="38" t="s">
        <v>266</v>
      </c>
      <c r="E72" s="38" t="s">
        <v>7</v>
      </c>
      <c r="F72" s="44" t="s">
        <v>59</v>
      </c>
      <c r="G72" s="45" t="s">
        <v>60</v>
      </c>
      <c r="H72" s="46">
        <v>194</v>
      </c>
      <c r="I72" s="47">
        <v>341497480.8300001</v>
      </c>
      <c r="J72" s="48">
        <v>124034473.74000001</v>
      </c>
      <c r="K72" s="43">
        <f t="shared" si="1"/>
        <v>2.7532465010158722</v>
      </c>
    </row>
    <row r="73" spans="1:11" ht="14.45" customHeight="1" x14ac:dyDescent="0.2">
      <c r="A73" s="37" t="s">
        <v>45</v>
      </c>
      <c r="B73" s="38" t="s">
        <v>54</v>
      </c>
      <c r="C73" s="38" t="s">
        <v>221</v>
      </c>
      <c r="D73" s="38" t="s">
        <v>267</v>
      </c>
      <c r="E73" s="38" t="s">
        <v>7</v>
      </c>
      <c r="F73" s="44" t="s">
        <v>55</v>
      </c>
      <c r="G73" s="45" t="s">
        <v>56</v>
      </c>
      <c r="H73" s="46">
        <v>1</v>
      </c>
      <c r="I73" s="47">
        <v>19325374.100000001</v>
      </c>
      <c r="J73" s="48">
        <v>195</v>
      </c>
      <c r="K73" s="43">
        <f t="shared" si="1"/>
        <v>99104.482564102567</v>
      </c>
    </row>
    <row r="74" spans="1:11" ht="14.45" customHeight="1" x14ac:dyDescent="0.2">
      <c r="A74" s="37" t="s">
        <v>45</v>
      </c>
      <c r="B74" s="38" t="s">
        <v>54</v>
      </c>
      <c r="C74" s="38" t="s">
        <v>221</v>
      </c>
      <c r="D74" s="38" t="s">
        <v>267</v>
      </c>
      <c r="E74" s="38" t="s">
        <v>7</v>
      </c>
      <c r="F74" s="44" t="s">
        <v>49</v>
      </c>
      <c r="G74" s="45" t="s">
        <v>11</v>
      </c>
      <c r="H74" s="46">
        <v>1</v>
      </c>
      <c r="I74" s="47">
        <v>7468369.8899999997</v>
      </c>
      <c r="J74" s="48">
        <v>1</v>
      </c>
      <c r="K74" s="43">
        <f t="shared" si="1"/>
        <v>7468369.8899999997</v>
      </c>
    </row>
    <row r="75" spans="1:11" ht="14.45" customHeight="1" x14ac:dyDescent="0.2">
      <c r="A75" s="37" t="s">
        <v>45</v>
      </c>
      <c r="B75" s="38" t="s">
        <v>54</v>
      </c>
      <c r="C75" s="38" t="s">
        <v>221</v>
      </c>
      <c r="D75" s="38" t="s">
        <v>267</v>
      </c>
      <c r="E75" s="38" t="s">
        <v>7</v>
      </c>
      <c r="F75" s="44" t="s">
        <v>57</v>
      </c>
      <c r="G75" s="45" t="s">
        <v>58</v>
      </c>
      <c r="H75" s="46">
        <v>8</v>
      </c>
      <c r="I75" s="47">
        <v>31336868.84</v>
      </c>
      <c r="J75" s="48">
        <v>10.729999999999999</v>
      </c>
      <c r="K75" s="43">
        <f t="shared" si="1"/>
        <v>2920491.0382106248</v>
      </c>
    </row>
    <row r="76" spans="1:11" ht="14.45" customHeight="1" x14ac:dyDescent="0.2">
      <c r="A76" s="37" t="s">
        <v>45</v>
      </c>
      <c r="B76" s="38" t="s">
        <v>54</v>
      </c>
      <c r="C76" s="38" t="s">
        <v>221</v>
      </c>
      <c r="D76" s="38" t="s">
        <v>267</v>
      </c>
      <c r="E76" s="38" t="s">
        <v>7</v>
      </c>
      <c r="F76" s="44" t="s">
        <v>51</v>
      </c>
      <c r="G76" s="45" t="s">
        <v>52</v>
      </c>
      <c r="H76" s="46">
        <v>8</v>
      </c>
      <c r="I76" s="47">
        <v>31336868.84</v>
      </c>
      <c r="J76" s="48">
        <v>2863.88</v>
      </c>
      <c r="K76" s="43">
        <f t="shared" si="1"/>
        <v>10942.102616031398</v>
      </c>
    </row>
    <row r="77" spans="1:11" ht="14.45" customHeight="1" x14ac:dyDescent="0.2">
      <c r="A77" s="37" t="s">
        <v>45</v>
      </c>
      <c r="B77" s="38" t="s">
        <v>54</v>
      </c>
      <c r="C77" s="38" t="s">
        <v>221</v>
      </c>
      <c r="D77" s="38" t="s">
        <v>267</v>
      </c>
      <c r="E77" s="38" t="s">
        <v>7</v>
      </c>
      <c r="F77" s="44" t="s">
        <v>59</v>
      </c>
      <c r="G77" s="45" t="s">
        <v>60</v>
      </c>
      <c r="H77" s="46">
        <v>7</v>
      </c>
      <c r="I77" s="47">
        <v>12011494.739999998</v>
      </c>
      <c r="J77" s="48">
        <v>2944458</v>
      </c>
      <c r="K77" s="43">
        <f t="shared" si="1"/>
        <v>4.0793567916404303</v>
      </c>
    </row>
    <row r="78" spans="1:11" ht="14.45" customHeight="1" x14ac:dyDescent="0.2">
      <c r="A78" s="37" t="s">
        <v>45</v>
      </c>
      <c r="B78" s="38" t="s">
        <v>54</v>
      </c>
      <c r="C78" s="38" t="s">
        <v>221</v>
      </c>
      <c r="D78" s="38" t="s">
        <v>268</v>
      </c>
      <c r="E78" s="38" t="s">
        <v>7</v>
      </c>
      <c r="F78" s="44" t="s">
        <v>55</v>
      </c>
      <c r="G78" s="45" t="s">
        <v>56</v>
      </c>
      <c r="H78" s="46">
        <v>17</v>
      </c>
      <c r="I78" s="47">
        <v>74669214.189999983</v>
      </c>
      <c r="J78" s="48">
        <v>2231</v>
      </c>
      <c r="K78" s="43">
        <f t="shared" si="1"/>
        <v>33468.94405647691</v>
      </c>
    </row>
    <row r="79" spans="1:11" ht="14.45" customHeight="1" x14ac:dyDescent="0.2">
      <c r="A79" s="37" t="s">
        <v>45</v>
      </c>
      <c r="B79" s="38" t="s">
        <v>54</v>
      </c>
      <c r="C79" s="38" t="s">
        <v>221</v>
      </c>
      <c r="D79" s="38" t="s">
        <v>268</v>
      </c>
      <c r="E79" s="38" t="s">
        <v>7</v>
      </c>
      <c r="F79" s="44" t="s">
        <v>49</v>
      </c>
      <c r="G79" s="45" t="s">
        <v>11</v>
      </c>
      <c r="H79" s="46">
        <v>14</v>
      </c>
      <c r="I79" s="47">
        <v>52664546.480000004</v>
      </c>
      <c r="J79" s="48">
        <v>99</v>
      </c>
      <c r="K79" s="43">
        <f t="shared" si="1"/>
        <v>531965.11595959601</v>
      </c>
    </row>
    <row r="80" spans="1:11" ht="14.45" customHeight="1" x14ac:dyDescent="0.2">
      <c r="A80" s="37" t="s">
        <v>45</v>
      </c>
      <c r="B80" s="38" t="s">
        <v>54</v>
      </c>
      <c r="C80" s="38" t="s">
        <v>221</v>
      </c>
      <c r="D80" s="38" t="s">
        <v>268</v>
      </c>
      <c r="E80" s="38" t="s">
        <v>7</v>
      </c>
      <c r="F80" s="44" t="s">
        <v>50</v>
      </c>
      <c r="G80" s="45" t="s">
        <v>11</v>
      </c>
      <c r="H80" s="46">
        <v>27</v>
      </c>
      <c r="I80" s="47">
        <v>72298045.659999982</v>
      </c>
      <c r="J80" s="48">
        <v>325</v>
      </c>
      <c r="K80" s="43">
        <f t="shared" si="1"/>
        <v>222455.52510769226</v>
      </c>
    </row>
    <row r="81" spans="1:11" ht="14.45" customHeight="1" x14ac:dyDescent="0.2">
      <c r="A81" s="37" t="s">
        <v>45</v>
      </c>
      <c r="B81" s="38" t="s">
        <v>54</v>
      </c>
      <c r="C81" s="38" t="s">
        <v>221</v>
      </c>
      <c r="D81" s="38" t="s">
        <v>268</v>
      </c>
      <c r="E81" s="38" t="s">
        <v>7</v>
      </c>
      <c r="F81" s="44" t="s">
        <v>57</v>
      </c>
      <c r="G81" s="45" t="s">
        <v>58</v>
      </c>
      <c r="H81" s="46">
        <v>68</v>
      </c>
      <c r="I81" s="47">
        <v>213763237.93000004</v>
      </c>
      <c r="J81" s="48">
        <v>94.139999999999972</v>
      </c>
      <c r="K81" s="43">
        <f t="shared" si="1"/>
        <v>2270695.1129169334</v>
      </c>
    </row>
    <row r="82" spans="1:11" ht="14.45" customHeight="1" x14ac:dyDescent="0.2">
      <c r="A82" s="37" t="s">
        <v>45</v>
      </c>
      <c r="B82" s="38" t="s">
        <v>54</v>
      </c>
      <c r="C82" s="38" t="s">
        <v>221</v>
      </c>
      <c r="D82" s="38" t="s">
        <v>268</v>
      </c>
      <c r="E82" s="38" t="s">
        <v>7</v>
      </c>
      <c r="F82" s="44" t="s">
        <v>51</v>
      </c>
      <c r="G82" s="45" t="s">
        <v>52</v>
      </c>
      <c r="H82" s="46">
        <v>68</v>
      </c>
      <c r="I82" s="47">
        <v>213763237.93000004</v>
      </c>
      <c r="J82" s="48">
        <v>31883.19</v>
      </c>
      <c r="K82" s="43">
        <f t="shared" si="1"/>
        <v>6704.5749791661392</v>
      </c>
    </row>
    <row r="83" spans="1:11" ht="14.45" customHeight="1" x14ac:dyDescent="0.2">
      <c r="A83" s="37" t="s">
        <v>45</v>
      </c>
      <c r="B83" s="38" t="s">
        <v>54</v>
      </c>
      <c r="C83" s="38" t="s">
        <v>221</v>
      </c>
      <c r="D83" s="38" t="s">
        <v>268</v>
      </c>
      <c r="E83" s="38" t="s">
        <v>7</v>
      </c>
      <c r="F83" s="44" t="s">
        <v>59</v>
      </c>
      <c r="G83" s="45" t="s">
        <v>60</v>
      </c>
      <c r="H83" s="46">
        <v>60</v>
      </c>
      <c r="I83" s="47">
        <v>187016670.67999998</v>
      </c>
      <c r="J83" s="48">
        <v>70656795.080000013</v>
      </c>
      <c r="K83" s="43">
        <f t="shared" si="1"/>
        <v>2.6468320629070901</v>
      </c>
    </row>
    <row r="84" spans="1:11" ht="14.45" customHeight="1" x14ac:dyDescent="0.2">
      <c r="A84" s="37" t="s">
        <v>45</v>
      </c>
      <c r="B84" s="38" t="s">
        <v>61</v>
      </c>
      <c r="C84" s="38" t="s">
        <v>222</v>
      </c>
      <c r="D84" s="38" t="s">
        <v>269</v>
      </c>
      <c r="E84" s="38" t="s">
        <v>7</v>
      </c>
      <c r="F84" s="44" t="s">
        <v>64</v>
      </c>
      <c r="G84" s="45" t="s">
        <v>63</v>
      </c>
      <c r="H84" s="46">
        <v>42</v>
      </c>
      <c r="I84" s="47">
        <v>918793841.14999974</v>
      </c>
      <c r="J84" s="48">
        <v>273.46999999999997</v>
      </c>
      <c r="K84" s="43">
        <f t="shared" si="1"/>
        <v>3359761.0017552194</v>
      </c>
    </row>
    <row r="85" spans="1:11" ht="14.45" customHeight="1" x14ac:dyDescent="0.2">
      <c r="A85" s="37" t="s">
        <v>45</v>
      </c>
      <c r="B85" s="38" t="s">
        <v>61</v>
      </c>
      <c r="C85" s="38" t="s">
        <v>222</v>
      </c>
      <c r="D85" s="38" t="s">
        <v>269</v>
      </c>
      <c r="E85" s="38" t="s">
        <v>7</v>
      </c>
      <c r="F85" s="44" t="s">
        <v>65</v>
      </c>
      <c r="G85" s="45" t="s">
        <v>11</v>
      </c>
      <c r="H85" s="46">
        <v>51</v>
      </c>
      <c r="I85" s="47">
        <v>937880587.97000003</v>
      </c>
      <c r="J85" s="48">
        <v>113</v>
      </c>
      <c r="K85" s="43">
        <f t="shared" si="1"/>
        <v>8299828.2121238941</v>
      </c>
    </row>
    <row r="86" spans="1:11" ht="14.45" customHeight="1" x14ac:dyDescent="0.2">
      <c r="A86" s="37" t="s">
        <v>45</v>
      </c>
      <c r="B86" s="38" t="s">
        <v>61</v>
      </c>
      <c r="C86" s="38" t="s">
        <v>222</v>
      </c>
      <c r="D86" s="38" t="s">
        <v>269</v>
      </c>
      <c r="E86" s="38" t="s">
        <v>7</v>
      </c>
      <c r="F86" s="44" t="s">
        <v>66</v>
      </c>
      <c r="G86" s="45" t="s">
        <v>11</v>
      </c>
      <c r="H86" s="46">
        <v>5</v>
      </c>
      <c r="I86" s="47">
        <v>218153387.15999997</v>
      </c>
      <c r="J86" s="48">
        <v>5</v>
      </c>
      <c r="K86" s="43">
        <f t="shared" si="1"/>
        <v>43630677.431999996</v>
      </c>
    </row>
    <row r="87" spans="1:11" ht="14.45" customHeight="1" x14ac:dyDescent="0.2">
      <c r="A87" s="37" t="s">
        <v>45</v>
      </c>
      <c r="B87" s="38" t="s">
        <v>61</v>
      </c>
      <c r="C87" s="38" t="s">
        <v>222</v>
      </c>
      <c r="D87" s="38" t="s">
        <v>269</v>
      </c>
      <c r="E87" s="38" t="s">
        <v>7</v>
      </c>
      <c r="F87" s="44" t="s">
        <v>67</v>
      </c>
      <c r="G87" s="45" t="s">
        <v>11</v>
      </c>
      <c r="H87" s="46">
        <v>14</v>
      </c>
      <c r="I87" s="47">
        <v>374848614.16999996</v>
      </c>
      <c r="J87" s="48">
        <v>318</v>
      </c>
      <c r="K87" s="43">
        <f t="shared" si="1"/>
        <v>1178769.2269496855</v>
      </c>
    </row>
    <row r="88" spans="1:11" ht="14.45" customHeight="1" x14ac:dyDescent="0.2">
      <c r="A88" s="37" t="s">
        <v>45</v>
      </c>
      <c r="B88" s="38" t="s">
        <v>61</v>
      </c>
      <c r="C88" s="38" t="s">
        <v>222</v>
      </c>
      <c r="D88" s="38" t="s">
        <v>269</v>
      </c>
      <c r="E88" s="38" t="s">
        <v>7</v>
      </c>
      <c r="F88" s="44" t="s">
        <v>51</v>
      </c>
      <c r="G88" s="45" t="s">
        <v>52</v>
      </c>
      <c r="H88" s="46">
        <v>93</v>
      </c>
      <c r="I88" s="47">
        <v>1108280886.7699997</v>
      </c>
      <c r="J88" s="48">
        <v>40295.109999999993</v>
      </c>
      <c r="K88" s="43">
        <f t="shared" si="1"/>
        <v>27504.103767678011</v>
      </c>
    </row>
    <row r="89" spans="1:11" ht="14.45" customHeight="1" x14ac:dyDescent="0.2">
      <c r="A89" s="37" t="s">
        <v>45</v>
      </c>
      <c r="B89" s="38" t="s">
        <v>61</v>
      </c>
      <c r="C89" s="38" t="s">
        <v>222</v>
      </c>
      <c r="D89" s="38" t="s">
        <v>270</v>
      </c>
      <c r="E89" s="38" t="s">
        <v>7</v>
      </c>
      <c r="F89" s="44" t="s">
        <v>64</v>
      </c>
      <c r="G89" s="45" t="s">
        <v>63</v>
      </c>
      <c r="H89" s="46">
        <v>6</v>
      </c>
      <c r="I89" s="47">
        <v>63254404.039999992</v>
      </c>
      <c r="J89" s="48">
        <v>32.860000000000007</v>
      </c>
      <c r="K89" s="43">
        <f t="shared" si="1"/>
        <v>1924966.6475958605</v>
      </c>
    </row>
    <row r="90" spans="1:11" ht="14.45" customHeight="1" x14ac:dyDescent="0.2">
      <c r="A90" s="37" t="s">
        <v>45</v>
      </c>
      <c r="B90" s="38" t="s">
        <v>61</v>
      </c>
      <c r="C90" s="38" t="s">
        <v>222</v>
      </c>
      <c r="D90" s="38" t="s">
        <v>270</v>
      </c>
      <c r="E90" s="38" t="s">
        <v>7</v>
      </c>
      <c r="F90" s="44" t="s">
        <v>65</v>
      </c>
      <c r="G90" s="45" t="s">
        <v>11</v>
      </c>
      <c r="H90" s="46">
        <v>16</v>
      </c>
      <c r="I90" s="47">
        <v>76109440.129999995</v>
      </c>
      <c r="J90" s="48">
        <v>23.999999999999996</v>
      </c>
      <c r="K90" s="43">
        <f t="shared" si="1"/>
        <v>3171226.6720833336</v>
      </c>
    </row>
    <row r="91" spans="1:11" ht="14.45" customHeight="1" x14ac:dyDescent="0.2">
      <c r="A91" s="37" t="s">
        <v>45</v>
      </c>
      <c r="B91" s="38" t="s">
        <v>61</v>
      </c>
      <c r="C91" s="38" t="s">
        <v>222</v>
      </c>
      <c r="D91" s="38" t="s">
        <v>270</v>
      </c>
      <c r="E91" s="38" t="s">
        <v>7</v>
      </c>
      <c r="F91" s="44" t="s">
        <v>66</v>
      </c>
      <c r="G91" s="45" t="s">
        <v>11</v>
      </c>
      <c r="H91" s="46">
        <v>2</v>
      </c>
      <c r="I91" s="47">
        <v>65350488.909999996</v>
      </c>
      <c r="J91" s="48">
        <v>2</v>
      </c>
      <c r="K91" s="43">
        <f t="shared" si="1"/>
        <v>32675244.454999998</v>
      </c>
    </row>
    <row r="92" spans="1:11" ht="14.45" customHeight="1" x14ac:dyDescent="0.2">
      <c r="A92" s="37" t="s">
        <v>45</v>
      </c>
      <c r="B92" s="38" t="s">
        <v>61</v>
      </c>
      <c r="C92" s="38" t="s">
        <v>222</v>
      </c>
      <c r="D92" s="38" t="s">
        <v>270</v>
      </c>
      <c r="E92" s="38" t="s">
        <v>7</v>
      </c>
      <c r="F92" s="44" t="s">
        <v>67</v>
      </c>
      <c r="G92" s="45" t="s">
        <v>11</v>
      </c>
      <c r="H92" s="46">
        <v>11</v>
      </c>
      <c r="I92" s="47">
        <v>158375162.34999999</v>
      </c>
      <c r="J92" s="48">
        <v>164</v>
      </c>
      <c r="K92" s="43">
        <f t="shared" si="1"/>
        <v>965702.20945121953</v>
      </c>
    </row>
    <row r="93" spans="1:11" ht="14.45" customHeight="1" x14ac:dyDescent="0.2">
      <c r="A93" s="37" t="s">
        <v>45</v>
      </c>
      <c r="B93" s="38" t="s">
        <v>61</v>
      </c>
      <c r="C93" s="38" t="s">
        <v>222</v>
      </c>
      <c r="D93" s="38" t="s">
        <v>270</v>
      </c>
      <c r="E93" s="38" t="s">
        <v>7</v>
      </c>
      <c r="F93" s="44" t="s">
        <v>51</v>
      </c>
      <c r="G93" s="45" t="s">
        <v>52</v>
      </c>
      <c r="H93" s="46">
        <v>50</v>
      </c>
      <c r="I93" s="47">
        <v>112835423.18999995</v>
      </c>
      <c r="J93" s="48">
        <v>9990.01</v>
      </c>
      <c r="K93" s="43">
        <f t="shared" si="1"/>
        <v>11294.82585002417</v>
      </c>
    </row>
    <row r="94" spans="1:11" ht="14.45" customHeight="1" x14ac:dyDescent="0.2">
      <c r="A94" s="37" t="s">
        <v>45</v>
      </c>
      <c r="B94" s="38" t="s">
        <v>61</v>
      </c>
      <c r="C94" s="38" t="s">
        <v>222</v>
      </c>
      <c r="D94" s="38" t="s">
        <v>271</v>
      </c>
      <c r="E94" s="38" t="s">
        <v>7</v>
      </c>
      <c r="F94" s="44" t="s">
        <v>62</v>
      </c>
      <c r="G94" s="45" t="s">
        <v>63</v>
      </c>
      <c r="H94" s="46">
        <v>1</v>
      </c>
      <c r="I94" s="47">
        <v>149301947.41999999</v>
      </c>
      <c r="J94" s="48">
        <v>13.82</v>
      </c>
      <c r="K94" s="43">
        <f t="shared" si="1"/>
        <v>10803324.704775685</v>
      </c>
    </row>
    <row r="95" spans="1:11" ht="14.45" customHeight="1" x14ac:dyDescent="0.2">
      <c r="A95" s="37" t="s">
        <v>45</v>
      </c>
      <c r="B95" s="38" t="s">
        <v>61</v>
      </c>
      <c r="C95" s="38" t="s">
        <v>222</v>
      </c>
      <c r="D95" s="38" t="s">
        <v>271</v>
      </c>
      <c r="E95" s="38" t="s">
        <v>7</v>
      </c>
      <c r="F95" s="44" t="s">
        <v>64</v>
      </c>
      <c r="G95" s="45" t="s">
        <v>63</v>
      </c>
      <c r="H95" s="46">
        <v>2</v>
      </c>
      <c r="I95" s="47">
        <v>14141016.449999999</v>
      </c>
      <c r="J95" s="48">
        <v>28.3</v>
      </c>
      <c r="K95" s="43">
        <f t="shared" si="1"/>
        <v>499682.56007067132</v>
      </c>
    </row>
    <row r="96" spans="1:11" ht="14.45" customHeight="1" x14ac:dyDescent="0.2">
      <c r="A96" s="37" t="s">
        <v>45</v>
      </c>
      <c r="B96" s="38" t="s">
        <v>61</v>
      </c>
      <c r="C96" s="38" t="s">
        <v>222</v>
      </c>
      <c r="D96" s="38" t="s">
        <v>271</v>
      </c>
      <c r="E96" s="38" t="s">
        <v>7</v>
      </c>
      <c r="F96" s="44" t="s">
        <v>67</v>
      </c>
      <c r="G96" s="45" t="s">
        <v>11</v>
      </c>
      <c r="H96" s="46">
        <v>1</v>
      </c>
      <c r="I96" s="47">
        <v>149301947.41999999</v>
      </c>
      <c r="J96" s="48">
        <v>10</v>
      </c>
      <c r="K96" s="43">
        <f t="shared" si="1"/>
        <v>14930194.741999999</v>
      </c>
    </row>
    <row r="97" spans="1:11" ht="14.45" customHeight="1" x14ac:dyDescent="0.2">
      <c r="A97" s="37" t="s">
        <v>45</v>
      </c>
      <c r="B97" s="38" t="s">
        <v>61</v>
      </c>
      <c r="C97" s="38" t="s">
        <v>222</v>
      </c>
      <c r="D97" s="38" t="s">
        <v>271</v>
      </c>
      <c r="E97" s="38" t="s">
        <v>7</v>
      </c>
      <c r="F97" s="44" t="s">
        <v>51</v>
      </c>
      <c r="G97" s="45" t="s">
        <v>52</v>
      </c>
      <c r="H97" s="46">
        <v>1</v>
      </c>
      <c r="I97" s="47">
        <v>149301947.41999999</v>
      </c>
      <c r="J97" s="48">
        <v>34.85</v>
      </c>
      <c r="K97" s="43">
        <f t="shared" si="1"/>
        <v>4284130.4855093248</v>
      </c>
    </row>
    <row r="98" spans="1:11" ht="14.45" customHeight="1" x14ac:dyDescent="0.2">
      <c r="A98" s="37" t="s">
        <v>45</v>
      </c>
      <c r="B98" s="38" t="s">
        <v>68</v>
      </c>
      <c r="C98" s="38" t="s">
        <v>223</v>
      </c>
      <c r="D98" s="38" t="s">
        <v>223</v>
      </c>
      <c r="E98" s="38" t="s">
        <v>7</v>
      </c>
      <c r="F98" s="44" t="s">
        <v>69</v>
      </c>
      <c r="G98" s="45" t="s">
        <v>48</v>
      </c>
      <c r="H98" s="46">
        <v>13</v>
      </c>
      <c r="I98" s="47">
        <v>23007777.900000002</v>
      </c>
      <c r="J98" s="48">
        <v>186.44</v>
      </c>
      <c r="K98" s="43">
        <f t="shared" si="1"/>
        <v>123405.80293928343</v>
      </c>
    </row>
    <row r="99" spans="1:11" ht="14.45" customHeight="1" x14ac:dyDescent="0.2">
      <c r="A99" s="37" t="s">
        <v>45</v>
      </c>
      <c r="B99" s="38" t="s">
        <v>68</v>
      </c>
      <c r="C99" s="38" t="s">
        <v>223</v>
      </c>
      <c r="D99" s="38" t="s">
        <v>223</v>
      </c>
      <c r="E99" s="38" t="s">
        <v>7</v>
      </c>
      <c r="F99" s="44" t="s">
        <v>70</v>
      </c>
      <c r="G99" s="45" t="s">
        <v>11</v>
      </c>
      <c r="H99" s="46">
        <v>13</v>
      </c>
      <c r="I99" s="47">
        <v>23007777.900000002</v>
      </c>
      <c r="J99" s="48">
        <v>15.999999999999998</v>
      </c>
      <c r="K99" s="43">
        <f t="shared" si="1"/>
        <v>1437986.1187500004</v>
      </c>
    </row>
    <row r="100" spans="1:11" ht="14.45" customHeight="1" x14ac:dyDescent="0.2">
      <c r="A100" s="37" t="s">
        <v>45</v>
      </c>
      <c r="B100" s="38" t="s">
        <v>68</v>
      </c>
      <c r="C100" s="38" t="s">
        <v>223</v>
      </c>
      <c r="D100" s="38" t="s">
        <v>223</v>
      </c>
      <c r="E100" s="38" t="s">
        <v>7</v>
      </c>
      <c r="F100" s="44" t="s">
        <v>19</v>
      </c>
      <c r="G100" s="45" t="s">
        <v>20</v>
      </c>
      <c r="H100" s="46">
        <v>11</v>
      </c>
      <c r="I100" s="47">
        <v>19915189.349999998</v>
      </c>
      <c r="J100" s="48">
        <v>11</v>
      </c>
      <c r="K100" s="43">
        <f t="shared" si="1"/>
        <v>1810471.7590909088</v>
      </c>
    </row>
    <row r="101" spans="1:11" ht="14.45" customHeight="1" x14ac:dyDescent="0.2">
      <c r="A101" s="37" t="s">
        <v>45</v>
      </c>
      <c r="B101" s="38" t="s">
        <v>71</v>
      </c>
      <c r="C101" s="38" t="s">
        <v>224</v>
      </c>
      <c r="D101" s="38" t="s">
        <v>272</v>
      </c>
      <c r="E101" s="38" t="s">
        <v>7</v>
      </c>
      <c r="F101" s="44" t="s">
        <v>72</v>
      </c>
      <c r="G101" s="45" t="s">
        <v>11</v>
      </c>
      <c r="H101" s="46">
        <v>20</v>
      </c>
      <c r="I101" s="47">
        <v>25418676.090000004</v>
      </c>
      <c r="J101" s="48">
        <v>2125.9999999999995</v>
      </c>
      <c r="K101" s="43">
        <f t="shared" si="1"/>
        <v>11956.103523047981</v>
      </c>
    </row>
    <row r="102" spans="1:11" ht="14.45" customHeight="1" x14ac:dyDescent="0.2">
      <c r="A102" s="37" t="s">
        <v>45</v>
      </c>
      <c r="B102" s="38" t="s">
        <v>71</v>
      </c>
      <c r="C102" s="38" t="s">
        <v>224</v>
      </c>
      <c r="D102" s="38" t="s">
        <v>272</v>
      </c>
      <c r="E102" s="38" t="s">
        <v>7</v>
      </c>
      <c r="F102" s="44" t="s">
        <v>57</v>
      </c>
      <c r="G102" s="45" t="s">
        <v>58</v>
      </c>
      <c r="H102" s="46">
        <v>20</v>
      </c>
      <c r="I102" s="47">
        <v>25418676.090000004</v>
      </c>
      <c r="J102" s="48">
        <v>46.949999999999996</v>
      </c>
      <c r="K102" s="43">
        <f t="shared" si="1"/>
        <v>541398.85175718868</v>
      </c>
    </row>
    <row r="103" spans="1:11" ht="14.45" customHeight="1" x14ac:dyDescent="0.2">
      <c r="A103" s="37" t="s">
        <v>45</v>
      </c>
      <c r="B103" s="38" t="s">
        <v>71</v>
      </c>
      <c r="C103" s="38" t="s">
        <v>224</v>
      </c>
      <c r="D103" s="38" t="s">
        <v>272</v>
      </c>
      <c r="E103" s="38" t="s">
        <v>7</v>
      </c>
      <c r="F103" s="44" t="s">
        <v>51</v>
      </c>
      <c r="G103" s="45" t="s">
        <v>52</v>
      </c>
      <c r="H103" s="46">
        <v>20</v>
      </c>
      <c r="I103" s="47">
        <v>25418676.090000004</v>
      </c>
      <c r="J103" s="48">
        <v>9429.4399999999987</v>
      </c>
      <c r="K103" s="43">
        <f t="shared" si="1"/>
        <v>2695.6718628041544</v>
      </c>
    </row>
    <row r="104" spans="1:11" ht="14.45" customHeight="1" x14ac:dyDescent="0.2">
      <c r="A104" s="37" t="s">
        <v>73</v>
      </c>
      <c r="B104" s="38" t="s">
        <v>74</v>
      </c>
      <c r="C104" s="38" t="s">
        <v>225</v>
      </c>
      <c r="D104" s="38" t="s">
        <v>225</v>
      </c>
      <c r="E104" s="38" t="s">
        <v>7</v>
      </c>
      <c r="F104" s="44" t="s">
        <v>75</v>
      </c>
      <c r="G104" s="45" t="s">
        <v>11</v>
      </c>
      <c r="H104" s="46">
        <v>60</v>
      </c>
      <c r="I104" s="47">
        <v>16750470.499999994</v>
      </c>
      <c r="J104" s="48">
        <v>76</v>
      </c>
      <c r="K104" s="43">
        <f t="shared" si="1"/>
        <v>220400.92763157887</v>
      </c>
    </row>
    <row r="105" spans="1:11" ht="14.45" customHeight="1" x14ac:dyDescent="0.2">
      <c r="A105" s="37" t="s">
        <v>73</v>
      </c>
      <c r="B105" s="38" t="s">
        <v>74</v>
      </c>
      <c r="C105" s="38" t="s">
        <v>225</v>
      </c>
      <c r="D105" s="38" t="s">
        <v>225</v>
      </c>
      <c r="E105" s="38" t="s">
        <v>7</v>
      </c>
      <c r="F105" s="44" t="s">
        <v>76</v>
      </c>
      <c r="G105" s="45" t="s">
        <v>77</v>
      </c>
      <c r="H105" s="46">
        <v>60</v>
      </c>
      <c r="I105" s="47">
        <v>16750470.499999994</v>
      </c>
      <c r="J105" s="48">
        <v>10283794</v>
      </c>
      <c r="K105" s="43">
        <f t="shared" si="1"/>
        <v>1.628822057306865</v>
      </c>
    </row>
    <row r="106" spans="1:11" ht="14.45" customHeight="1" x14ac:dyDescent="0.2">
      <c r="A106" s="37" t="s">
        <v>73</v>
      </c>
      <c r="B106" s="38" t="s">
        <v>74</v>
      </c>
      <c r="C106" s="38" t="s">
        <v>225</v>
      </c>
      <c r="D106" s="38" t="s">
        <v>225</v>
      </c>
      <c r="E106" s="38" t="s">
        <v>7</v>
      </c>
      <c r="F106" s="44" t="s">
        <v>78</v>
      </c>
      <c r="G106" s="45" t="s">
        <v>77</v>
      </c>
      <c r="H106" s="46">
        <v>60</v>
      </c>
      <c r="I106" s="47">
        <v>16750470.499999994</v>
      </c>
      <c r="J106" s="48">
        <v>9849499</v>
      </c>
      <c r="K106" s="43">
        <f t="shared" si="1"/>
        <v>1.7006418803636605</v>
      </c>
    </row>
    <row r="107" spans="1:11" ht="14.45" customHeight="1" x14ac:dyDescent="0.2">
      <c r="A107" s="37" t="s">
        <v>73</v>
      </c>
      <c r="B107" s="38" t="s">
        <v>79</v>
      </c>
      <c r="C107" s="38" t="s">
        <v>226</v>
      </c>
      <c r="D107" s="38" t="s">
        <v>273</v>
      </c>
      <c r="E107" s="38" t="s">
        <v>7</v>
      </c>
      <c r="F107" s="44" t="s">
        <v>80</v>
      </c>
      <c r="G107" s="45" t="s">
        <v>58</v>
      </c>
      <c r="H107" s="46">
        <v>1</v>
      </c>
      <c r="I107" s="47">
        <v>4079123.02</v>
      </c>
      <c r="J107" s="48">
        <v>6686.15</v>
      </c>
      <c r="K107" s="43">
        <f t="shared" si="1"/>
        <v>610.08547818998977</v>
      </c>
    </row>
    <row r="108" spans="1:11" ht="14.45" customHeight="1" x14ac:dyDescent="0.2">
      <c r="A108" s="37" t="s">
        <v>73</v>
      </c>
      <c r="B108" s="38" t="s">
        <v>79</v>
      </c>
      <c r="C108" s="38" t="s">
        <v>226</v>
      </c>
      <c r="D108" s="38" t="s">
        <v>273</v>
      </c>
      <c r="E108" s="38" t="s">
        <v>7</v>
      </c>
      <c r="F108" s="44" t="s">
        <v>81</v>
      </c>
      <c r="G108" s="45" t="s">
        <v>11</v>
      </c>
      <c r="H108" s="46">
        <v>12</v>
      </c>
      <c r="I108" s="47">
        <v>8980638.4199999999</v>
      </c>
      <c r="J108" s="48">
        <v>12</v>
      </c>
      <c r="K108" s="43">
        <f t="shared" si="1"/>
        <v>748386.53500000003</v>
      </c>
    </row>
    <row r="109" spans="1:11" ht="14.45" customHeight="1" x14ac:dyDescent="0.2">
      <c r="A109" s="37" t="s">
        <v>73</v>
      </c>
      <c r="B109" s="38" t="s">
        <v>79</v>
      </c>
      <c r="C109" s="38" t="s">
        <v>226</v>
      </c>
      <c r="D109" s="38" t="s">
        <v>273</v>
      </c>
      <c r="E109" s="38" t="s">
        <v>7</v>
      </c>
      <c r="F109" s="44" t="s">
        <v>82</v>
      </c>
      <c r="G109" s="45" t="s">
        <v>11</v>
      </c>
      <c r="H109" s="46">
        <v>2</v>
      </c>
      <c r="I109" s="47">
        <v>10158615.84</v>
      </c>
      <c r="J109" s="48">
        <v>2</v>
      </c>
      <c r="K109" s="43">
        <f t="shared" si="1"/>
        <v>5079307.92</v>
      </c>
    </row>
    <row r="110" spans="1:11" ht="14.45" customHeight="1" x14ac:dyDescent="0.2">
      <c r="A110" s="37" t="s">
        <v>73</v>
      </c>
      <c r="B110" s="38" t="s">
        <v>79</v>
      </c>
      <c r="C110" s="38" t="s">
        <v>226</v>
      </c>
      <c r="D110" s="38" t="s">
        <v>273</v>
      </c>
      <c r="E110" s="38" t="s">
        <v>7</v>
      </c>
      <c r="F110" s="44" t="s">
        <v>83</v>
      </c>
      <c r="G110" s="45" t="s">
        <v>84</v>
      </c>
      <c r="H110" s="46">
        <v>70</v>
      </c>
      <c r="I110" s="47">
        <v>67811361.400000021</v>
      </c>
      <c r="J110" s="48">
        <v>4800.51</v>
      </c>
      <c r="K110" s="43">
        <f t="shared" si="1"/>
        <v>14125.8660850618</v>
      </c>
    </row>
    <row r="111" spans="1:11" ht="14.45" customHeight="1" x14ac:dyDescent="0.2">
      <c r="A111" s="37" t="s">
        <v>73</v>
      </c>
      <c r="B111" s="38" t="s">
        <v>79</v>
      </c>
      <c r="C111" s="38" t="s">
        <v>226</v>
      </c>
      <c r="D111" s="38" t="s">
        <v>274</v>
      </c>
      <c r="E111" s="38" t="s">
        <v>7</v>
      </c>
      <c r="F111" s="44" t="s">
        <v>80</v>
      </c>
      <c r="G111" s="45" t="s">
        <v>58</v>
      </c>
      <c r="H111" s="46">
        <v>1</v>
      </c>
      <c r="I111" s="47">
        <v>825789.65</v>
      </c>
      <c r="J111" s="48">
        <v>300</v>
      </c>
      <c r="K111" s="43">
        <f t="shared" si="1"/>
        <v>2752.6321666666668</v>
      </c>
    </row>
    <row r="112" spans="1:11" ht="14.45" customHeight="1" x14ac:dyDescent="0.2">
      <c r="A112" s="37" t="s">
        <v>73</v>
      </c>
      <c r="B112" s="38" t="s">
        <v>79</v>
      </c>
      <c r="C112" s="38" t="s">
        <v>226</v>
      </c>
      <c r="D112" s="38" t="s">
        <v>274</v>
      </c>
      <c r="E112" s="38" t="s">
        <v>7</v>
      </c>
      <c r="F112" s="44" t="s">
        <v>81</v>
      </c>
      <c r="G112" s="45" t="s">
        <v>11</v>
      </c>
      <c r="H112" s="46">
        <v>5</v>
      </c>
      <c r="I112" s="47">
        <v>4793183.95</v>
      </c>
      <c r="J112" s="48">
        <v>5</v>
      </c>
      <c r="K112" s="43">
        <f t="shared" si="1"/>
        <v>958636.79</v>
      </c>
    </row>
    <row r="113" spans="1:11" ht="14.45" customHeight="1" x14ac:dyDescent="0.2">
      <c r="A113" s="37" t="s">
        <v>73</v>
      </c>
      <c r="B113" s="38" t="s">
        <v>79</v>
      </c>
      <c r="C113" s="38" t="s">
        <v>226</v>
      </c>
      <c r="D113" s="38" t="s">
        <v>274</v>
      </c>
      <c r="E113" s="38" t="s">
        <v>7</v>
      </c>
      <c r="F113" s="44" t="s">
        <v>82</v>
      </c>
      <c r="G113" s="45" t="s">
        <v>11</v>
      </c>
      <c r="H113" s="46">
        <v>1</v>
      </c>
      <c r="I113" s="47">
        <v>825789.65</v>
      </c>
      <c r="J113" s="48">
        <v>1</v>
      </c>
      <c r="K113" s="43">
        <f t="shared" si="1"/>
        <v>825789.65</v>
      </c>
    </row>
    <row r="114" spans="1:11" ht="14.45" customHeight="1" x14ac:dyDescent="0.2">
      <c r="A114" s="37" t="s">
        <v>73</v>
      </c>
      <c r="B114" s="38" t="s">
        <v>79</v>
      </c>
      <c r="C114" s="38" t="s">
        <v>226</v>
      </c>
      <c r="D114" s="38" t="s">
        <v>274</v>
      </c>
      <c r="E114" s="38" t="s">
        <v>7</v>
      </c>
      <c r="F114" s="44" t="s">
        <v>83</v>
      </c>
      <c r="G114" s="45" t="s">
        <v>84</v>
      </c>
      <c r="H114" s="46">
        <v>20</v>
      </c>
      <c r="I114" s="47">
        <v>13272061.200000001</v>
      </c>
      <c r="J114" s="48">
        <v>1472.51</v>
      </c>
      <c r="K114" s="43">
        <f t="shared" si="1"/>
        <v>9013.2231360058686</v>
      </c>
    </row>
    <row r="115" spans="1:11" ht="14.45" customHeight="1" x14ac:dyDescent="0.2">
      <c r="A115" s="37" t="s">
        <v>73</v>
      </c>
      <c r="B115" s="38" t="s">
        <v>85</v>
      </c>
      <c r="C115" s="38" t="s">
        <v>227</v>
      </c>
      <c r="D115" s="38" t="s">
        <v>275</v>
      </c>
      <c r="E115" s="38" t="s">
        <v>7</v>
      </c>
      <c r="F115" s="44" t="s">
        <v>86</v>
      </c>
      <c r="G115" s="45" t="s">
        <v>63</v>
      </c>
      <c r="H115" s="46">
        <v>28</v>
      </c>
      <c r="I115" s="47">
        <v>134193229.76000002</v>
      </c>
      <c r="J115" s="48">
        <v>159.47</v>
      </c>
      <c r="K115" s="43">
        <f t="shared" si="1"/>
        <v>841495.13864676759</v>
      </c>
    </row>
    <row r="116" spans="1:11" ht="14.45" customHeight="1" x14ac:dyDescent="0.2">
      <c r="A116" s="37" t="s">
        <v>73</v>
      </c>
      <c r="B116" s="38" t="s">
        <v>85</v>
      </c>
      <c r="C116" s="38" t="s">
        <v>227</v>
      </c>
      <c r="D116" s="38" t="s">
        <v>275</v>
      </c>
      <c r="E116" s="38" t="s">
        <v>7</v>
      </c>
      <c r="F116" s="44" t="s">
        <v>87</v>
      </c>
      <c r="G116" s="45" t="s">
        <v>63</v>
      </c>
      <c r="H116" s="46">
        <v>17</v>
      </c>
      <c r="I116" s="47">
        <v>56998184.82</v>
      </c>
      <c r="J116" s="48">
        <v>38.130000000000003</v>
      </c>
      <c r="K116" s="43">
        <f t="shared" si="1"/>
        <v>1494838.3115656963</v>
      </c>
    </row>
    <row r="117" spans="1:11" ht="14.45" customHeight="1" x14ac:dyDescent="0.2">
      <c r="A117" s="37" t="s">
        <v>73</v>
      </c>
      <c r="B117" s="38" t="s">
        <v>85</v>
      </c>
      <c r="C117" s="38" t="s">
        <v>227</v>
      </c>
      <c r="D117" s="38" t="s">
        <v>275</v>
      </c>
      <c r="E117" s="38" t="s">
        <v>7</v>
      </c>
      <c r="F117" s="44" t="s">
        <v>88</v>
      </c>
      <c r="G117" s="45" t="s">
        <v>89</v>
      </c>
      <c r="H117" s="46">
        <v>33</v>
      </c>
      <c r="I117" s="47">
        <v>160085510.37</v>
      </c>
      <c r="J117" s="48">
        <v>42909.5</v>
      </c>
      <c r="K117" s="43">
        <f t="shared" si="1"/>
        <v>3730.7708169519569</v>
      </c>
    </row>
    <row r="118" spans="1:11" ht="14.45" customHeight="1" x14ac:dyDescent="0.2">
      <c r="A118" s="37" t="s">
        <v>73</v>
      </c>
      <c r="B118" s="38" t="s">
        <v>85</v>
      </c>
      <c r="C118" s="38" t="s">
        <v>227</v>
      </c>
      <c r="D118" s="38" t="s">
        <v>275</v>
      </c>
      <c r="E118" s="38" t="s">
        <v>7</v>
      </c>
      <c r="F118" s="44" t="s">
        <v>90</v>
      </c>
      <c r="G118" s="45" t="s">
        <v>77</v>
      </c>
      <c r="H118" s="46">
        <v>16</v>
      </c>
      <c r="I118" s="47">
        <v>54000022.910000004</v>
      </c>
      <c r="J118" s="48">
        <v>7393</v>
      </c>
      <c r="K118" s="43">
        <f t="shared" si="1"/>
        <v>7304.2097808737999</v>
      </c>
    </row>
    <row r="119" spans="1:11" ht="14.45" customHeight="1" x14ac:dyDescent="0.2">
      <c r="A119" s="37" t="s">
        <v>73</v>
      </c>
      <c r="B119" s="38" t="s">
        <v>85</v>
      </c>
      <c r="C119" s="38" t="s">
        <v>227</v>
      </c>
      <c r="D119" s="38" t="s">
        <v>275</v>
      </c>
      <c r="E119" s="38" t="s">
        <v>7</v>
      </c>
      <c r="F119" s="44" t="s">
        <v>91</v>
      </c>
      <c r="G119" s="45" t="s">
        <v>11</v>
      </c>
      <c r="H119" s="46">
        <v>11</v>
      </c>
      <c r="I119" s="47">
        <v>68340003.099999994</v>
      </c>
      <c r="J119" s="48">
        <v>11</v>
      </c>
      <c r="K119" s="43">
        <f t="shared" si="1"/>
        <v>6212727.5545454537</v>
      </c>
    </row>
    <row r="120" spans="1:11" ht="14.45" customHeight="1" x14ac:dyDescent="0.2">
      <c r="A120" s="37" t="s">
        <v>73</v>
      </c>
      <c r="B120" s="38" t="s">
        <v>85</v>
      </c>
      <c r="C120" s="38" t="s">
        <v>227</v>
      </c>
      <c r="D120" s="38" t="s">
        <v>276</v>
      </c>
      <c r="E120" s="38" t="s">
        <v>7</v>
      </c>
      <c r="F120" s="44" t="s">
        <v>86</v>
      </c>
      <c r="G120" s="45" t="s">
        <v>63</v>
      </c>
      <c r="H120" s="46">
        <v>49</v>
      </c>
      <c r="I120" s="47">
        <v>165048588.64000005</v>
      </c>
      <c r="J120" s="48">
        <v>242.43000000000006</v>
      </c>
      <c r="K120" s="43">
        <f t="shared" si="1"/>
        <v>680809.25892010063</v>
      </c>
    </row>
    <row r="121" spans="1:11" ht="14.45" customHeight="1" x14ac:dyDescent="0.2">
      <c r="A121" s="37" t="s">
        <v>73</v>
      </c>
      <c r="B121" s="38" t="s">
        <v>85</v>
      </c>
      <c r="C121" s="38" t="s">
        <v>227</v>
      </c>
      <c r="D121" s="38" t="s">
        <v>276</v>
      </c>
      <c r="E121" s="38" t="s">
        <v>7</v>
      </c>
      <c r="F121" s="44" t="s">
        <v>87</v>
      </c>
      <c r="G121" s="45" t="s">
        <v>63</v>
      </c>
      <c r="H121" s="46">
        <v>19</v>
      </c>
      <c r="I121" s="47">
        <v>65321212.61999999</v>
      </c>
      <c r="J121" s="48">
        <v>73.660000000000011</v>
      </c>
      <c r="K121" s="43">
        <f t="shared" si="1"/>
        <v>886793.54629378195</v>
      </c>
    </row>
    <row r="122" spans="1:11" ht="14.45" customHeight="1" x14ac:dyDescent="0.2">
      <c r="A122" s="37" t="s">
        <v>73</v>
      </c>
      <c r="B122" s="38" t="s">
        <v>85</v>
      </c>
      <c r="C122" s="38" t="s">
        <v>227</v>
      </c>
      <c r="D122" s="38" t="s">
        <v>276</v>
      </c>
      <c r="E122" s="38" t="s">
        <v>7</v>
      </c>
      <c r="F122" s="44" t="s">
        <v>88</v>
      </c>
      <c r="G122" s="45" t="s">
        <v>89</v>
      </c>
      <c r="H122" s="46">
        <v>52</v>
      </c>
      <c r="I122" s="47">
        <v>179005171.86999995</v>
      </c>
      <c r="J122" s="48">
        <v>47624</v>
      </c>
      <c r="K122" s="43">
        <f t="shared" si="1"/>
        <v>3758.7177026289255</v>
      </c>
    </row>
    <row r="123" spans="1:11" ht="14.45" customHeight="1" x14ac:dyDescent="0.2">
      <c r="A123" s="37" t="s">
        <v>73</v>
      </c>
      <c r="B123" s="38" t="s">
        <v>85</v>
      </c>
      <c r="C123" s="38" t="s">
        <v>227</v>
      </c>
      <c r="D123" s="38" t="s">
        <v>276</v>
      </c>
      <c r="E123" s="38" t="s">
        <v>7</v>
      </c>
      <c r="F123" s="44" t="s">
        <v>90</v>
      </c>
      <c r="G123" s="45" t="s">
        <v>77</v>
      </c>
      <c r="H123" s="46">
        <v>25</v>
      </c>
      <c r="I123" s="47">
        <v>74628027.660000011</v>
      </c>
      <c r="J123" s="48">
        <v>49073.999999999993</v>
      </c>
      <c r="K123" s="43">
        <f t="shared" si="1"/>
        <v>1520.7243685047076</v>
      </c>
    </row>
    <row r="124" spans="1:11" ht="14.45" customHeight="1" x14ac:dyDescent="0.2">
      <c r="A124" s="37" t="s">
        <v>73</v>
      </c>
      <c r="B124" s="38" t="s">
        <v>85</v>
      </c>
      <c r="C124" s="38" t="s">
        <v>227</v>
      </c>
      <c r="D124" s="38" t="s">
        <v>276</v>
      </c>
      <c r="E124" s="38" t="s">
        <v>7</v>
      </c>
      <c r="F124" s="44" t="s">
        <v>91</v>
      </c>
      <c r="G124" s="45" t="s">
        <v>11</v>
      </c>
      <c r="H124" s="46">
        <v>14</v>
      </c>
      <c r="I124" s="47">
        <v>76888416.430000007</v>
      </c>
      <c r="J124" s="48">
        <v>15.000000000000004</v>
      </c>
      <c r="K124" s="43">
        <f t="shared" si="1"/>
        <v>5125894.4286666662</v>
      </c>
    </row>
    <row r="125" spans="1:11" ht="14.45" customHeight="1" x14ac:dyDescent="0.2">
      <c r="A125" s="37" t="s">
        <v>73</v>
      </c>
      <c r="B125" s="38" t="s">
        <v>92</v>
      </c>
      <c r="C125" s="38" t="s">
        <v>228</v>
      </c>
      <c r="D125" s="38" t="s">
        <v>277</v>
      </c>
      <c r="E125" s="38" t="s">
        <v>7</v>
      </c>
      <c r="F125" s="44" t="s">
        <v>93</v>
      </c>
      <c r="G125" s="45" t="s">
        <v>11</v>
      </c>
      <c r="H125" s="46">
        <v>38</v>
      </c>
      <c r="I125" s="47">
        <v>183608414.01999998</v>
      </c>
      <c r="J125" s="48">
        <v>38</v>
      </c>
      <c r="K125" s="43">
        <f t="shared" si="1"/>
        <v>4831800.3689473681</v>
      </c>
    </row>
    <row r="126" spans="1:11" ht="14.45" customHeight="1" x14ac:dyDescent="0.2">
      <c r="A126" s="37" t="s">
        <v>73</v>
      </c>
      <c r="B126" s="38" t="s">
        <v>92</v>
      </c>
      <c r="C126" s="38" t="s">
        <v>228</v>
      </c>
      <c r="D126" s="38" t="s">
        <v>277</v>
      </c>
      <c r="E126" s="38" t="s">
        <v>7</v>
      </c>
      <c r="F126" s="44" t="s">
        <v>94</v>
      </c>
      <c r="G126" s="45" t="s">
        <v>95</v>
      </c>
      <c r="H126" s="46">
        <v>39</v>
      </c>
      <c r="I126" s="47">
        <v>184709263.22999996</v>
      </c>
      <c r="J126" s="48">
        <v>1204416.0000000005</v>
      </c>
      <c r="K126" s="43">
        <f t="shared" si="1"/>
        <v>153.36002114717829</v>
      </c>
    </row>
    <row r="127" spans="1:11" ht="14.45" customHeight="1" x14ac:dyDescent="0.2">
      <c r="A127" s="37" t="s">
        <v>73</v>
      </c>
      <c r="B127" s="38" t="s">
        <v>92</v>
      </c>
      <c r="C127" s="38" t="s">
        <v>228</v>
      </c>
      <c r="D127" s="38" t="s">
        <v>278</v>
      </c>
      <c r="E127" s="38" t="s">
        <v>7</v>
      </c>
      <c r="F127" s="44" t="s">
        <v>93</v>
      </c>
      <c r="G127" s="45" t="s">
        <v>11</v>
      </c>
      <c r="H127" s="46">
        <v>6</v>
      </c>
      <c r="I127" s="47">
        <v>13187277.380000001</v>
      </c>
      <c r="J127" s="48">
        <v>6</v>
      </c>
      <c r="K127" s="43">
        <f t="shared" si="1"/>
        <v>2197879.5633333335</v>
      </c>
    </row>
    <row r="128" spans="1:11" ht="14.45" customHeight="1" x14ac:dyDescent="0.2">
      <c r="A128" s="37" t="s">
        <v>73</v>
      </c>
      <c r="B128" s="38" t="s">
        <v>92</v>
      </c>
      <c r="C128" s="38" t="s">
        <v>228</v>
      </c>
      <c r="D128" s="38" t="s">
        <v>278</v>
      </c>
      <c r="E128" s="38" t="s">
        <v>7</v>
      </c>
      <c r="F128" s="44" t="s">
        <v>94</v>
      </c>
      <c r="G128" s="45" t="s">
        <v>95</v>
      </c>
      <c r="H128" s="46">
        <v>6</v>
      </c>
      <c r="I128" s="47">
        <v>13187277.380000001</v>
      </c>
      <c r="J128" s="48">
        <v>8756</v>
      </c>
      <c r="K128" s="43">
        <f t="shared" si="1"/>
        <v>1506.0846710826863</v>
      </c>
    </row>
    <row r="129" spans="1:11" ht="14.45" customHeight="1" x14ac:dyDescent="0.2">
      <c r="A129" s="37" t="s">
        <v>73</v>
      </c>
      <c r="B129" s="38" t="s">
        <v>92</v>
      </c>
      <c r="C129" s="38" t="s">
        <v>228</v>
      </c>
      <c r="D129" s="38" t="s">
        <v>279</v>
      </c>
      <c r="E129" s="38" t="s">
        <v>7</v>
      </c>
      <c r="F129" s="44" t="s">
        <v>93</v>
      </c>
      <c r="G129" s="45" t="s">
        <v>11</v>
      </c>
      <c r="H129" s="46">
        <v>1</v>
      </c>
      <c r="I129" s="47">
        <v>20283971.969999999</v>
      </c>
      <c r="J129" s="48">
        <v>1</v>
      </c>
      <c r="K129" s="43">
        <f t="shared" si="1"/>
        <v>20283971.969999999</v>
      </c>
    </row>
    <row r="130" spans="1:11" ht="14.45" customHeight="1" x14ac:dyDescent="0.2">
      <c r="A130" s="37" t="s">
        <v>73</v>
      </c>
      <c r="B130" s="38" t="s">
        <v>92</v>
      </c>
      <c r="C130" s="38" t="s">
        <v>228</v>
      </c>
      <c r="D130" s="38" t="s">
        <v>279</v>
      </c>
      <c r="E130" s="38" t="s">
        <v>7</v>
      </c>
      <c r="F130" s="44" t="s">
        <v>94</v>
      </c>
      <c r="G130" s="45" t="s">
        <v>95</v>
      </c>
      <c r="H130" s="46">
        <v>1</v>
      </c>
      <c r="I130" s="47">
        <v>20283971.969999999</v>
      </c>
      <c r="J130" s="48">
        <v>20000</v>
      </c>
      <c r="K130" s="43">
        <f t="shared" si="1"/>
        <v>1014.1985984999999</v>
      </c>
    </row>
    <row r="131" spans="1:11" ht="14.45" customHeight="1" x14ac:dyDescent="0.2">
      <c r="A131" s="37" t="s">
        <v>73</v>
      </c>
      <c r="B131" s="38" t="s">
        <v>96</v>
      </c>
      <c r="C131" s="38" t="s">
        <v>229</v>
      </c>
      <c r="D131" s="38" t="s">
        <v>280</v>
      </c>
      <c r="E131" s="38" t="s">
        <v>7</v>
      </c>
      <c r="F131" s="44" t="s">
        <v>97</v>
      </c>
      <c r="G131" s="45" t="s">
        <v>11</v>
      </c>
      <c r="H131" s="46">
        <v>2</v>
      </c>
      <c r="I131" s="47">
        <v>4046872.42</v>
      </c>
      <c r="J131" s="48">
        <v>2</v>
      </c>
      <c r="K131" s="43">
        <f t="shared" si="1"/>
        <v>2023436.21</v>
      </c>
    </row>
    <row r="132" spans="1:11" ht="14.45" customHeight="1" x14ac:dyDescent="0.2">
      <c r="A132" s="37" t="s">
        <v>73</v>
      </c>
      <c r="B132" s="38" t="s">
        <v>96</v>
      </c>
      <c r="C132" s="38" t="s">
        <v>229</v>
      </c>
      <c r="D132" s="38" t="s">
        <v>280</v>
      </c>
      <c r="E132" s="38" t="s">
        <v>7</v>
      </c>
      <c r="F132" s="44" t="s">
        <v>98</v>
      </c>
      <c r="G132" s="45" t="s">
        <v>11</v>
      </c>
      <c r="H132" s="46">
        <v>2</v>
      </c>
      <c r="I132" s="47">
        <v>2671169.02</v>
      </c>
      <c r="J132" s="48">
        <v>3</v>
      </c>
      <c r="K132" s="43">
        <f t="shared" ref="K132:K195" si="2">I132/J132</f>
        <v>890389.67333333334</v>
      </c>
    </row>
    <row r="133" spans="1:11" ht="14.45" customHeight="1" x14ac:dyDescent="0.2">
      <c r="A133" s="37" t="s">
        <v>73</v>
      </c>
      <c r="B133" s="38" t="s">
        <v>96</v>
      </c>
      <c r="C133" s="38" t="s">
        <v>229</v>
      </c>
      <c r="D133" s="38" t="s">
        <v>280</v>
      </c>
      <c r="E133" s="38" t="s">
        <v>7</v>
      </c>
      <c r="F133" s="44" t="s">
        <v>99</v>
      </c>
      <c r="G133" s="45" t="s">
        <v>36</v>
      </c>
      <c r="H133" s="46">
        <v>5</v>
      </c>
      <c r="I133" s="47">
        <v>6644777.3100000005</v>
      </c>
      <c r="J133" s="48">
        <v>15.95</v>
      </c>
      <c r="K133" s="43">
        <f t="shared" si="2"/>
        <v>416600.45830721006</v>
      </c>
    </row>
    <row r="134" spans="1:11" ht="14.45" customHeight="1" x14ac:dyDescent="0.2">
      <c r="A134" s="37" t="s">
        <v>73</v>
      </c>
      <c r="B134" s="38" t="s">
        <v>96</v>
      </c>
      <c r="C134" s="38" t="s">
        <v>229</v>
      </c>
      <c r="D134" s="38" t="s">
        <v>280</v>
      </c>
      <c r="E134" s="38" t="s">
        <v>7</v>
      </c>
      <c r="F134" s="44" t="s">
        <v>100</v>
      </c>
      <c r="G134" s="45" t="s">
        <v>36</v>
      </c>
      <c r="H134" s="46">
        <v>4</v>
      </c>
      <c r="I134" s="47">
        <v>6924380.8100000005</v>
      </c>
      <c r="J134" s="48">
        <v>24.96</v>
      </c>
      <c r="K134" s="43">
        <f t="shared" si="2"/>
        <v>277419.10296474362</v>
      </c>
    </row>
    <row r="135" spans="1:11" ht="14.45" customHeight="1" x14ac:dyDescent="0.2">
      <c r="A135" s="37" t="s">
        <v>73</v>
      </c>
      <c r="B135" s="38" t="s">
        <v>96</v>
      </c>
      <c r="C135" s="38" t="s">
        <v>229</v>
      </c>
      <c r="D135" s="38" t="s">
        <v>281</v>
      </c>
      <c r="E135" s="38" t="s">
        <v>7</v>
      </c>
      <c r="F135" s="44" t="s">
        <v>98</v>
      </c>
      <c r="G135" s="45" t="s">
        <v>11</v>
      </c>
      <c r="H135" s="46">
        <v>1</v>
      </c>
      <c r="I135" s="47">
        <v>1990448.05</v>
      </c>
      <c r="J135" s="48">
        <v>1</v>
      </c>
      <c r="K135" s="43">
        <f t="shared" si="2"/>
        <v>1990448.05</v>
      </c>
    </row>
    <row r="136" spans="1:11" ht="14.45" customHeight="1" x14ac:dyDescent="0.2">
      <c r="A136" s="37" t="s">
        <v>73</v>
      </c>
      <c r="B136" s="38" t="s">
        <v>96</v>
      </c>
      <c r="C136" s="38" t="s">
        <v>229</v>
      </c>
      <c r="D136" s="38" t="s">
        <v>282</v>
      </c>
      <c r="E136" s="38" t="s">
        <v>7</v>
      </c>
      <c r="F136" s="44" t="s">
        <v>97</v>
      </c>
      <c r="G136" s="45" t="s">
        <v>11</v>
      </c>
      <c r="H136" s="46">
        <v>17</v>
      </c>
      <c r="I136" s="47">
        <v>107766850.39999999</v>
      </c>
      <c r="J136" s="48">
        <v>20</v>
      </c>
      <c r="K136" s="43">
        <f t="shared" si="2"/>
        <v>5388342.5199999996</v>
      </c>
    </row>
    <row r="137" spans="1:11" ht="14.45" customHeight="1" x14ac:dyDescent="0.2">
      <c r="A137" s="37" t="s">
        <v>73</v>
      </c>
      <c r="B137" s="38" t="s">
        <v>96</v>
      </c>
      <c r="C137" s="38" t="s">
        <v>229</v>
      </c>
      <c r="D137" s="38" t="s">
        <v>282</v>
      </c>
      <c r="E137" s="38" t="s">
        <v>7</v>
      </c>
      <c r="F137" s="44" t="s">
        <v>98</v>
      </c>
      <c r="G137" s="45" t="s">
        <v>11</v>
      </c>
      <c r="H137" s="46">
        <v>18</v>
      </c>
      <c r="I137" s="47">
        <v>124918356.95</v>
      </c>
      <c r="J137" s="48">
        <v>32</v>
      </c>
      <c r="K137" s="43">
        <f t="shared" si="2"/>
        <v>3903698.6546875001</v>
      </c>
    </row>
    <row r="138" spans="1:11" ht="14.45" customHeight="1" x14ac:dyDescent="0.2">
      <c r="A138" s="37" t="s">
        <v>73</v>
      </c>
      <c r="B138" s="38" t="s">
        <v>96</v>
      </c>
      <c r="C138" s="38" t="s">
        <v>229</v>
      </c>
      <c r="D138" s="38" t="s">
        <v>282</v>
      </c>
      <c r="E138" s="38" t="s">
        <v>7</v>
      </c>
      <c r="F138" s="44" t="s">
        <v>99</v>
      </c>
      <c r="G138" s="45" t="s">
        <v>36</v>
      </c>
      <c r="H138" s="46">
        <v>17</v>
      </c>
      <c r="I138" s="47">
        <v>120805318.62</v>
      </c>
      <c r="J138" s="48">
        <v>228.23</v>
      </c>
      <c r="K138" s="43">
        <f t="shared" si="2"/>
        <v>529313.93164789909</v>
      </c>
    </row>
    <row r="139" spans="1:11" ht="14.45" customHeight="1" x14ac:dyDescent="0.2">
      <c r="A139" s="37" t="s">
        <v>73</v>
      </c>
      <c r="B139" s="38" t="s">
        <v>96</v>
      </c>
      <c r="C139" s="38" t="s">
        <v>229</v>
      </c>
      <c r="D139" s="38" t="s">
        <v>282</v>
      </c>
      <c r="E139" s="38" t="s">
        <v>7</v>
      </c>
      <c r="F139" s="44" t="s">
        <v>100</v>
      </c>
      <c r="G139" s="45" t="s">
        <v>36</v>
      </c>
      <c r="H139" s="46">
        <v>15</v>
      </c>
      <c r="I139" s="47">
        <v>119066697.73999999</v>
      </c>
      <c r="J139" s="48">
        <v>154.42999999999995</v>
      </c>
      <c r="K139" s="43">
        <f t="shared" si="2"/>
        <v>771007.56161367637</v>
      </c>
    </row>
    <row r="140" spans="1:11" ht="14.45" customHeight="1" x14ac:dyDescent="0.2">
      <c r="A140" s="37" t="s">
        <v>101</v>
      </c>
      <c r="B140" s="38" t="s">
        <v>102</v>
      </c>
      <c r="C140" s="38" t="s">
        <v>230</v>
      </c>
      <c r="D140" s="38" t="s">
        <v>230</v>
      </c>
      <c r="E140" s="38" t="s">
        <v>7</v>
      </c>
      <c r="F140" s="44" t="s">
        <v>103</v>
      </c>
      <c r="G140" s="45" t="s">
        <v>63</v>
      </c>
      <c r="H140" s="46">
        <v>20</v>
      </c>
      <c r="I140" s="47">
        <v>1075005578.9300001</v>
      </c>
      <c r="J140" s="48">
        <v>54.849999999999994</v>
      </c>
      <c r="K140" s="43">
        <f t="shared" si="2"/>
        <v>19599007.820054699</v>
      </c>
    </row>
    <row r="141" spans="1:11" ht="14.45" customHeight="1" x14ac:dyDescent="0.2">
      <c r="A141" s="37" t="s">
        <v>101</v>
      </c>
      <c r="B141" s="38" t="s">
        <v>102</v>
      </c>
      <c r="C141" s="38" t="s">
        <v>230</v>
      </c>
      <c r="D141" s="38" t="s">
        <v>230</v>
      </c>
      <c r="E141" s="38" t="s">
        <v>7</v>
      </c>
      <c r="F141" s="44" t="s">
        <v>104</v>
      </c>
      <c r="G141" s="45" t="s">
        <v>63</v>
      </c>
      <c r="H141" s="46">
        <v>20</v>
      </c>
      <c r="I141" s="47">
        <v>720269545.94000006</v>
      </c>
      <c r="J141" s="48">
        <v>96.430000000000021</v>
      </c>
      <c r="K141" s="43">
        <f t="shared" si="2"/>
        <v>7469351.3008399867</v>
      </c>
    </row>
    <row r="142" spans="1:11" ht="14.45" customHeight="1" x14ac:dyDescent="0.2">
      <c r="A142" s="37" t="s">
        <v>101</v>
      </c>
      <c r="B142" s="38" t="s">
        <v>105</v>
      </c>
      <c r="C142" s="38" t="s">
        <v>231</v>
      </c>
      <c r="D142" s="38" t="s">
        <v>231</v>
      </c>
      <c r="E142" s="38" t="s">
        <v>7</v>
      </c>
      <c r="F142" s="44" t="s">
        <v>106</v>
      </c>
      <c r="G142" s="45" t="s">
        <v>63</v>
      </c>
      <c r="H142" s="46">
        <v>1</v>
      </c>
      <c r="I142" s="47">
        <v>327227587.49000001</v>
      </c>
      <c r="J142" s="48">
        <v>52.17</v>
      </c>
      <c r="K142" s="43">
        <f t="shared" si="2"/>
        <v>6272332.5184972202</v>
      </c>
    </row>
    <row r="143" spans="1:11" ht="14.45" customHeight="1" x14ac:dyDescent="0.2">
      <c r="A143" s="37" t="s">
        <v>101</v>
      </c>
      <c r="B143" s="38" t="s">
        <v>105</v>
      </c>
      <c r="C143" s="38" t="s">
        <v>231</v>
      </c>
      <c r="D143" s="38" t="s">
        <v>231</v>
      </c>
      <c r="E143" s="38" t="s">
        <v>7</v>
      </c>
      <c r="F143" s="44" t="s">
        <v>107</v>
      </c>
      <c r="G143" s="45" t="s">
        <v>11</v>
      </c>
      <c r="H143" s="46">
        <v>1</v>
      </c>
      <c r="I143" s="47">
        <v>138669000</v>
      </c>
      <c r="J143" s="48">
        <v>12</v>
      </c>
      <c r="K143" s="43">
        <f t="shared" si="2"/>
        <v>11555750</v>
      </c>
    </row>
    <row r="144" spans="1:11" ht="14.45" customHeight="1" x14ac:dyDescent="0.2">
      <c r="A144" s="37" t="s">
        <v>108</v>
      </c>
      <c r="B144" s="38" t="s">
        <v>109</v>
      </c>
      <c r="C144" s="38" t="s">
        <v>232</v>
      </c>
      <c r="D144" s="38" t="s">
        <v>283</v>
      </c>
      <c r="E144" s="38" t="s">
        <v>7</v>
      </c>
      <c r="F144" s="44" t="s">
        <v>110</v>
      </c>
      <c r="G144" s="45" t="s">
        <v>77</v>
      </c>
      <c r="H144" s="46">
        <v>16</v>
      </c>
      <c r="I144" s="47">
        <v>10751295.18</v>
      </c>
      <c r="J144" s="48">
        <v>986</v>
      </c>
      <c r="K144" s="43">
        <f t="shared" si="2"/>
        <v>10903.950486815416</v>
      </c>
    </row>
    <row r="145" spans="1:11" ht="14.45" customHeight="1" x14ac:dyDescent="0.2">
      <c r="A145" s="37" t="s">
        <v>108</v>
      </c>
      <c r="B145" s="38" t="s">
        <v>109</v>
      </c>
      <c r="C145" s="38" t="s">
        <v>232</v>
      </c>
      <c r="D145" s="38" t="s">
        <v>283</v>
      </c>
      <c r="E145" s="38" t="s">
        <v>7</v>
      </c>
      <c r="F145" s="44" t="s">
        <v>111</v>
      </c>
      <c r="G145" s="45" t="s">
        <v>77</v>
      </c>
      <c r="H145" s="46">
        <v>10</v>
      </c>
      <c r="I145" s="47">
        <v>7450084.7400000002</v>
      </c>
      <c r="J145" s="48">
        <v>111</v>
      </c>
      <c r="K145" s="43">
        <f t="shared" si="2"/>
        <v>67117.880540540544</v>
      </c>
    </row>
    <row r="146" spans="1:11" ht="14.45" customHeight="1" x14ac:dyDescent="0.2">
      <c r="A146" s="37" t="s">
        <v>108</v>
      </c>
      <c r="B146" s="38" t="s">
        <v>109</v>
      </c>
      <c r="C146" s="38" t="s">
        <v>232</v>
      </c>
      <c r="D146" s="38" t="s">
        <v>283</v>
      </c>
      <c r="E146" s="38" t="s">
        <v>7</v>
      </c>
      <c r="F146" s="44" t="s">
        <v>112</v>
      </c>
      <c r="G146" s="45" t="s">
        <v>77</v>
      </c>
      <c r="H146" s="46">
        <v>12</v>
      </c>
      <c r="I146" s="47">
        <v>8806917.3499999996</v>
      </c>
      <c r="J146" s="48">
        <v>293</v>
      </c>
      <c r="K146" s="43">
        <f t="shared" si="2"/>
        <v>30057.738395904435</v>
      </c>
    </row>
    <row r="147" spans="1:11" ht="14.45" customHeight="1" x14ac:dyDescent="0.2">
      <c r="A147" s="37" t="s">
        <v>108</v>
      </c>
      <c r="B147" s="38" t="s">
        <v>109</v>
      </c>
      <c r="C147" s="38" t="s">
        <v>232</v>
      </c>
      <c r="D147" s="38" t="s">
        <v>283</v>
      </c>
      <c r="E147" s="38" t="s">
        <v>7</v>
      </c>
      <c r="F147" s="44" t="s">
        <v>113</v>
      </c>
      <c r="G147" s="45" t="s">
        <v>77</v>
      </c>
      <c r="H147" s="46">
        <v>15</v>
      </c>
      <c r="I147" s="47">
        <v>10597591.549999999</v>
      </c>
      <c r="J147" s="48">
        <v>775</v>
      </c>
      <c r="K147" s="43">
        <f t="shared" si="2"/>
        <v>13674.311677419353</v>
      </c>
    </row>
    <row r="148" spans="1:11" ht="14.45" customHeight="1" x14ac:dyDescent="0.2">
      <c r="A148" s="37" t="s">
        <v>108</v>
      </c>
      <c r="B148" s="38" t="s">
        <v>109</v>
      </c>
      <c r="C148" s="38" t="s">
        <v>232</v>
      </c>
      <c r="D148" s="38" t="s">
        <v>283</v>
      </c>
      <c r="E148" s="38" t="s">
        <v>7</v>
      </c>
      <c r="F148" s="44" t="s">
        <v>115</v>
      </c>
      <c r="G148" s="45" t="s">
        <v>77</v>
      </c>
      <c r="H148" s="46">
        <v>2</v>
      </c>
      <c r="I148" s="47">
        <v>1549693.12</v>
      </c>
      <c r="J148" s="48">
        <v>4</v>
      </c>
      <c r="K148" s="43">
        <f t="shared" si="2"/>
        <v>387423.28</v>
      </c>
    </row>
    <row r="149" spans="1:11" ht="14.45" customHeight="1" x14ac:dyDescent="0.2">
      <c r="A149" s="37" t="s">
        <v>108</v>
      </c>
      <c r="B149" s="38" t="s">
        <v>109</v>
      </c>
      <c r="C149" s="38" t="s">
        <v>232</v>
      </c>
      <c r="D149" s="38" t="s">
        <v>283</v>
      </c>
      <c r="E149" s="38" t="s">
        <v>7</v>
      </c>
      <c r="F149" s="44" t="s">
        <v>116</v>
      </c>
      <c r="G149" s="45" t="s">
        <v>77</v>
      </c>
      <c r="H149" s="46">
        <v>13</v>
      </c>
      <c r="I149" s="47">
        <v>8960620.9799999967</v>
      </c>
      <c r="J149" s="48">
        <v>264</v>
      </c>
      <c r="K149" s="43">
        <f t="shared" si="2"/>
        <v>33941.746136363625</v>
      </c>
    </row>
    <row r="150" spans="1:11" ht="14.45" customHeight="1" x14ac:dyDescent="0.2">
      <c r="A150" s="37" t="s">
        <v>108</v>
      </c>
      <c r="B150" s="38" t="s">
        <v>109</v>
      </c>
      <c r="C150" s="38" t="s">
        <v>232</v>
      </c>
      <c r="D150" s="38" t="s">
        <v>283</v>
      </c>
      <c r="E150" s="38" t="s">
        <v>7</v>
      </c>
      <c r="F150" s="44" t="s">
        <v>117</v>
      </c>
      <c r="G150" s="45" t="s">
        <v>77</v>
      </c>
      <c r="H150" s="46">
        <v>12</v>
      </c>
      <c r="I150" s="47">
        <v>8806917.3499999996</v>
      </c>
      <c r="J150" s="48">
        <v>61</v>
      </c>
      <c r="K150" s="43">
        <f t="shared" si="2"/>
        <v>144375.69426229509</v>
      </c>
    </row>
    <row r="151" spans="1:11" ht="14.45" customHeight="1" x14ac:dyDescent="0.2">
      <c r="A151" s="37" t="s">
        <v>108</v>
      </c>
      <c r="B151" s="38" t="s">
        <v>109</v>
      </c>
      <c r="C151" s="38" t="s">
        <v>232</v>
      </c>
      <c r="D151" s="38" t="s">
        <v>283</v>
      </c>
      <c r="E151" s="38" t="s">
        <v>121</v>
      </c>
      <c r="F151" s="44" t="s">
        <v>122</v>
      </c>
      <c r="G151" s="45" t="s">
        <v>77</v>
      </c>
      <c r="H151" s="46">
        <v>15</v>
      </c>
      <c r="I151" s="47">
        <v>10597591.549999999</v>
      </c>
      <c r="J151" s="48">
        <v>467</v>
      </c>
      <c r="K151" s="43">
        <f t="shared" si="2"/>
        <v>22692.915524625267</v>
      </c>
    </row>
    <row r="152" spans="1:11" ht="14.45" customHeight="1" x14ac:dyDescent="0.2">
      <c r="A152" s="37" t="s">
        <v>108</v>
      </c>
      <c r="B152" s="38" t="s">
        <v>109</v>
      </c>
      <c r="C152" s="38" t="s">
        <v>232</v>
      </c>
      <c r="D152" s="38" t="s">
        <v>284</v>
      </c>
      <c r="E152" s="38" t="s">
        <v>7</v>
      </c>
      <c r="F152" s="44" t="s">
        <v>110</v>
      </c>
      <c r="G152" s="45" t="s">
        <v>77</v>
      </c>
      <c r="H152" s="46">
        <v>7</v>
      </c>
      <c r="I152" s="47">
        <v>4797873.3599999994</v>
      </c>
      <c r="J152" s="48">
        <v>590</v>
      </c>
      <c r="K152" s="43">
        <f t="shared" si="2"/>
        <v>8131.988745762711</v>
      </c>
    </row>
    <row r="153" spans="1:11" ht="14.45" customHeight="1" x14ac:dyDescent="0.2">
      <c r="A153" s="37" t="s">
        <v>108</v>
      </c>
      <c r="B153" s="38" t="s">
        <v>109</v>
      </c>
      <c r="C153" s="38" t="s">
        <v>232</v>
      </c>
      <c r="D153" s="38" t="s">
        <v>284</v>
      </c>
      <c r="E153" s="38" t="s">
        <v>7</v>
      </c>
      <c r="F153" s="44" t="s">
        <v>111</v>
      </c>
      <c r="G153" s="45" t="s">
        <v>77</v>
      </c>
      <c r="H153" s="46">
        <v>3</v>
      </c>
      <c r="I153" s="47">
        <v>2404781.8499999996</v>
      </c>
      <c r="J153" s="48">
        <v>51</v>
      </c>
      <c r="K153" s="43">
        <f t="shared" si="2"/>
        <v>47152.585294117642</v>
      </c>
    </row>
    <row r="154" spans="1:11" ht="14.45" customHeight="1" x14ac:dyDescent="0.2">
      <c r="A154" s="37" t="s">
        <v>108</v>
      </c>
      <c r="B154" s="38" t="s">
        <v>109</v>
      </c>
      <c r="C154" s="38" t="s">
        <v>232</v>
      </c>
      <c r="D154" s="38" t="s">
        <v>284</v>
      </c>
      <c r="E154" s="38" t="s">
        <v>7</v>
      </c>
      <c r="F154" s="44" t="s">
        <v>112</v>
      </c>
      <c r="G154" s="45" t="s">
        <v>77</v>
      </c>
      <c r="H154" s="46">
        <v>6</v>
      </c>
      <c r="I154" s="47">
        <v>4441305.8800000008</v>
      </c>
      <c r="J154" s="48">
        <v>216</v>
      </c>
      <c r="K154" s="43">
        <f t="shared" si="2"/>
        <v>20561.6012962963</v>
      </c>
    </row>
    <row r="155" spans="1:11" ht="14.45" customHeight="1" x14ac:dyDescent="0.2">
      <c r="A155" s="37" t="s">
        <v>108</v>
      </c>
      <c r="B155" s="38" t="s">
        <v>109</v>
      </c>
      <c r="C155" s="38" t="s">
        <v>232</v>
      </c>
      <c r="D155" s="38" t="s">
        <v>284</v>
      </c>
      <c r="E155" s="38" t="s">
        <v>7</v>
      </c>
      <c r="F155" s="44" t="s">
        <v>113</v>
      </c>
      <c r="G155" s="45" t="s">
        <v>77</v>
      </c>
      <c r="H155" s="46">
        <v>7</v>
      </c>
      <c r="I155" s="47">
        <v>4797873.3599999994</v>
      </c>
      <c r="J155" s="48">
        <v>479</v>
      </c>
      <c r="K155" s="43">
        <f t="shared" si="2"/>
        <v>10016.437077244258</v>
      </c>
    </row>
    <row r="156" spans="1:11" ht="14.45" customHeight="1" x14ac:dyDescent="0.2">
      <c r="A156" s="37" t="s">
        <v>108</v>
      </c>
      <c r="B156" s="38" t="s">
        <v>109</v>
      </c>
      <c r="C156" s="38" t="s">
        <v>232</v>
      </c>
      <c r="D156" s="38" t="s">
        <v>284</v>
      </c>
      <c r="E156" s="38" t="s">
        <v>7</v>
      </c>
      <c r="F156" s="44" t="s">
        <v>115</v>
      </c>
      <c r="G156" s="45" t="s">
        <v>77</v>
      </c>
      <c r="H156" s="46">
        <v>1</v>
      </c>
      <c r="I156" s="47">
        <v>344675</v>
      </c>
      <c r="J156" s="48">
        <v>5</v>
      </c>
      <c r="K156" s="43">
        <f t="shared" si="2"/>
        <v>68935</v>
      </c>
    </row>
    <row r="157" spans="1:11" ht="14.45" customHeight="1" x14ac:dyDescent="0.2">
      <c r="A157" s="37" t="s">
        <v>108</v>
      </c>
      <c r="B157" s="38" t="s">
        <v>109</v>
      </c>
      <c r="C157" s="38" t="s">
        <v>232</v>
      </c>
      <c r="D157" s="38" t="s">
        <v>284</v>
      </c>
      <c r="E157" s="38" t="s">
        <v>7</v>
      </c>
      <c r="F157" s="44" t="s">
        <v>116</v>
      </c>
      <c r="G157" s="45" t="s">
        <v>77</v>
      </c>
      <c r="H157" s="46">
        <v>6</v>
      </c>
      <c r="I157" s="47">
        <v>4441305.8800000008</v>
      </c>
      <c r="J157" s="48">
        <v>198</v>
      </c>
      <c r="K157" s="43">
        <f t="shared" si="2"/>
        <v>22430.837777777782</v>
      </c>
    </row>
    <row r="158" spans="1:11" ht="14.45" customHeight="1" x14ac:dyDescent="0.2">
      <c r="A158" s="37" t="s">
        <v>108</v>
      </c>
      <c r="B158" s="38" t="s">
        <v>109</v>
      </c>
      <c r="C158" s="38" t="s">
        <v>232</v>
      </c>
      <c r="D158" s="38" t="s">
        <v>284</v>
      </c>
      <c r="E158" s="38" t="s">
        <v>7</v>
      </c>
      <c r="F158" s="44" t="s">
        <v>117</v>
      </c>
      <c r="G158" s="45" t="s">
        <v>77</v>
      </c>
      <c r="H158" s="46">
        <v>5</v>
      </c>
      <c r="I158" s="47">
        <v>4321084.0100000007</v>
      </c>
      <c r="J158" s="48">
        <v>150</v>
      </c>
      <c r="K158" s="43">
        <f t="shared" si="2"/>
        <v>28807.226733333337</v>
      </c>
    </row>
    <row r="159" spans="1:11" ht="14.45" customHeight="1" x14ac:dyDescent="0.2">
      <c r="A159" s="37" t="s">
        <v>108</v>
      </c>
      <c r="B159" s="38" t="s">
        <v>109</v>
      </c>
      <c r="C159" s="38" t="s">
        <v>232</v>
      </c>
      <c r="D159" s="38" t="s">
        <v>284</v>
      </c>
      <c r="E159" s="38" t="s">
        <v>121</v>
      </c>
      <c r="F159" s="44" t="s">
        <v>122</v>
      </c>
      <c r="G159" s="45" t="s">
        <v>77</v>
      </c>
      <c r="H159" s="46">
        <v>4</v>
      </c>
      <c r="I159" s="47">
        <v>4116552.6800000006</v>
      </c>
      <c r="J159" s="48">
        <v>211</v>
      </c>
      <c r="K159" s="43">
        <f t="shared" si="2"/>
        <v>19509.728341232232</v>
      </c>
    </row>
    <row r="160" spans="1:11" ht="14.45" customHeight="1" x14ac:dyDescent="0.2">
      <c r="A160" s="37" t="s">
        <v>108</v>
      </c>
      <c r="B160" s="38" t="s">
        <v>109</v>
      </c>
      <c r="C160" s="38" t="s">
        <v>232</v>
      </c>
      <c r="D160" s="38" t="s">
        <v>285</v>
      </c>
      <c r="E160" s="38" t="s">
        <v>7</v>
      </c>
      <c r="F160" s="44" t="s">
        <v>110</v>
      </c>
      <c r="G160" s="45" t="s">
        <v>77</v>
      </c>
      <c r="H160" s="46">
        <v>178</v>
      </c>
      <c r="I160" s="47">
        <v>203402550.54999989</v>
      </c>
      <c r="J160" s="48">
        <v>14368</v>
      </c>
      <c r="K160" s="43">
        <f t="shared" si="2"/>
        <v>14156.636313335182</v>
      </c>
    </row>
    <row r="161" spans="1:11" ht="14.45" customHeight="1" x14ac:dyDescent="0.2">
      <c r="A161" s="37" t="s">
        <v>108</v>
      </c>
      <c r="B161" s="38" t="s">
        <v>109</v>
      </c>
      <c r="C161" s="38" t="s">
        <v>232</v>
      </c>
      <c r="D161" s="38" t="s">
        <v>285</v>
      </c>
      <c r="E161" s="38" t="s">
        <v>7</v>
      </c>
      <c r="F161" s="44" t="s">
        <v>111</v>
      </c>
      <c r="G161" s="45" t="s">
        <v>77</v>
      </c>
      <c r="H161" s="46">
        <v>144</v>
      </c>
      <c r="I161" s="47">
        <v>179653198.4000001</v>
      </c>
      <c r="J161" s="48">
        <v>4120.0000000000018</v>
      </c>
      <c r="K161" s="43">
        <f t="shared" si="2"/>
        <v>43605.145242718449</v>
      </c>
    </row>
    <row r="162" spans="1:11" ht="14.45" customHeight="1" x14ac:dyDescent="0.2">
      <c r="A162" s="37" t="s">
        <v>108</v>
      </c>
      <c r="B162" s="38" t="s">
        <v>109</v>
      </c>
      <c r="C162" s="38" t="s">
        <v>232</v>
      </c>
      <c r="D162" s="38" t="s">
        <v>285</v>
      </c>
      <c r="E162" s="38" t="s">
        <v>7</v>
      </c>
      <c r="F162" s="44" t="s">
        <v>112</v>
      </c>
      <c r="G162" s="45" t="s">
        <v>77</v>
      </c>
      <c r="H162" s="46">
        <v>163</v>
      </c>
      <c r="I162" s="47">
        <v>188527781.72</v>
      </c>
      <c r="J162" s="48">
        <v>5941.0000000000009</v>
      </c>
      <c r="K162" s="43">
        <f t="shared" si="2"/>
        <v>31733.341477865673</v>
      </c>
    </row>
    <row r="163" spans="1:11" ht="14.45" customHeight="1" x14ac:dyDescent="0.2">
      <c r="A163" s="37" t="s">
        <v>108</v>
      </c>
      <c r="B163" s="38" t="s">
        <v>109</v>
      </c>
      <c r="C163" s="38" t="s">
        <v>232</v>
      </c>
      <c r="D163" s="38" t="s">
        <v>285</v>
      </c>
      <c r="E163" s="38" t="s">
        <v>7</v>
      </c>
      <c r="F163" s="44" t="s">
        <v>113</v>
      </c>
      <c r="G163" s="45" t="s">
        <v>77</v>
      </c>
      <c r="H163" s="46">
        <v>174</v>
      </c>
      <c r="I163" s="47">
        <v>201267051.43999997</v>
      </c>
      <c r="J163" s="48">
        <v>15719</v>
      </c>
      <c r="K163" s="43">
        <f t="shared" si="2"/>
        <v>12804.062054838092</v>
      </c>
    </row>
    <row r="164" spans="1:11" ht="14.45" customHeight="1" x14ac:dyDescent="0.2">
      <c r="A164" s="37" t="s">
        <v>108</v>
      </c>
      <c r="B164" s="38" t="s">
        <v>109</v>
      </c>
      <c r="C164" s="38" t="s">
        <v>232</v>
      </c>
      <c r="D164" s="38" t="s">
        <v>285</v>
      </c>
      <c r="E164" s="38" t="s">
        <v>7</v>
      </c>
      <c r="F164" s="44" t="s">
        <v>115</v>
      </c>
      <c r="G164" s="45" t="s">
        <v>77</v>
      </c>
      <c r="H164" s="46">
        <v>53</v>
      </c>
      <c r="I164" s="47">
        <v>75236662.310000002</v>
      </c>
      <c r="J164" s="48">
        <v>764.99999999999989</v>
      </c>
      <c r="K164" s="43">
        <f t="shared" si="2"/>
        <v>98348.578183006553</v>
      </c>
    </row>
    <row r="165" spans="1:11" ht="14.45" customHeight="1" x14ac:dyDescent="0.2">
      <c r="A165" s="37" t="s">
        <v>108</v>
      </c>
      <c r="B165" s="38" t="s">
        <v>109</v>
      </c>
      <c r="C165" s="38" t="s">
        <v>232</v>
      </c>
      <c r="D165" s="38" t="s">
        <v>285</v>
      </c>
      <c r="E165" s="38" t="s">
        <v>7</v>
      </c>
      <c r="F165" s="44" t="s">
        <v>116</v>
      </c>
      <c r="G165" s="45" t="s">
        <v>77</v>
      </c>
      <c r="H165" s="46">
        <v>157</v>
      </c>
      <c r="I165" s="47">
        <v>183442512.72999996</v>
      </c>
      <c r="J165" s="48">
        <v>4328.0000000000027</v>
      </c>
      <c r="K165" s="43">
        <f t="shared" si="2"/>
        <v>42385.053773105326</v>
      </c>
    </row>
    <row r="166" spans="1:11" ht="14.45" customHeight="1" x14ac:dyDescent="0.2">
      <c r="A166" s="37" t="s">
        <v>108</v>
      </c>
      <c r="B166" s="38" t="s">
        <v>109</v>
      </c>
      <c r="C166" s="38" t="s">
        <v>232</v>
      </c>
      <c r="D166" s="38" t="s">
        <v>285</v>
      </c>
      <c r="E166" s="38" t="s">
        <v>7</v>
      </c>
      <c r="F166" s="44" t="s">
        <v>117</v>
      </c>
      <c r="G166" s="45" t="s">
        <v>77</v>
      </c>
      <c r="H166" s="46">
        <v>158</v>
      </c>
      <c r="I166" s="47">
        <v>185672746.02999991</v>
      </c>
      <c r="J166" s="48">
        <v>1984.9999999999998</v>
      </c>
      <c r="K166" s="43">
        <f t="shared" si="2"/>
        <v>93537.907319899212</v>
      </c>
    </row>
    <row r="167" spans="1:11" ht="14.45" customHeight="1" x14ac:dyDescent="0.2">
      <c r="A167" s="37" t="s">
        <v>108</v>
      </c>
      <c r="B167" s="38" t="s">
        <v>109</v>
      </c>
      <c r="C167" s="38" t="s">
        <v>232</v>
      </c>
      <c r="D167" s="38" t="s">
        <v>285</v>
      </c>
      <c r="E167" s="38" t="s">
        <v>121</v>
      </c>
      <c r="F167" s="44" t="s">
        <v>122</v>
      </c>
      <c r="G167" s="45" t="s">
        <v>77</v>
      </c>
      <c r="H167" s="46">
        <v>176</v>
      </c>
      <c r="I167" s="47">
        <v>204852168.9499999</v>
      </c>
      <c r="J167" s="48">
        <v>13041.999999999998</v>
      </c>
      <c r="K167" s="43">
        <f t="shared" si="2"/>
        <v>15707.113092317124</v>
      </c>
    </row>
    <row r="168" spans="1:11" ht="14.45" customHeight="1" x14ac:dyDescent="0.2">
      <c r="A168" s="37" t="s">
        <v>108</v>
      </c>
      <c r="B168" s="38" t="s">
        <v>109</v>
      </c>
      <c r="C168" s="38" t="s">
        <v>232</v>
      </c>
      <c r="D168" s="38" t="s">
        <v>286</v>
      </c>
      <c r="E168" s="38" t="s">
        <v>7</v>
      </c>
      <c r="F168" s="44" t="s">
        <v>110</v>
      </c>
      <c r="G168" s="45" t="s">
        <v>77</v>
      </c>
      <c r="H168" s="46">
        <v>2</v>
      </c>
      <c r="I168" s="47">
        <v>2187507.7800000003</v>
      </c>
      <c r="J168" s="48">
        <v>209</v>
      </c>
      <c r="K168" s="43">
        <f t="shared" si="2"/>
        <v>10466.544401913878</v>
      </c>
    </row>
    <row r="169" spans="1:11" ht="14.45" customHeight="1" x14ac:dyDescent="0.2">
      <c r="A169" s="37" t="s">
        <v>108</v>
      </c>
      <c r="B169" s="38" t="s">
        <v>109</v>
      </c>
      <c r="C169" s="38" t="s">
        <v>232</v>
      </c>
      <c r="D169" s="38" t="s">
        <v>286</v>
      </c>
      <c r="E169" s="38" t="s">
        <v>121</v>
      </c>
      <c r="F169" s="44" t="s">
        <v>122</v>
      </c>
      <c r="G169" s="45" t="s">
        <v>77</v>
      </c>
      <c r="H169" s="46">
        <v>2</v>
      </c>
      <c r="I169" s="47">
        <v>2187507.7800000003</v>
      </c>
      <c r="J169" s="48">
        <v>99</v>
      </c>
      <c r="K169" s="43">
        <f t="shared" si="2"/>
        <v>22096.038181818185</v>
      </c>
    </row>
    <row r="170" spans="1:11" ht="14.45" customHeight="1" x14ac:dyDescent="0.2">
      <c r="A170" s="37" t="s">
        <v>108</v>
      </c>
      <c r="B170" s="38" t="s">
        <v>109</v>
      </c>
      <c r="C170" s="38" t="s">
        <v>233</v>
      </c>
      <c r="D170" s="38" t="s">
        <v>233</v>
      </c>
      <c r="E170" s="38" t="s">
        <v>7</v>
      </c>
      <c r="F170" s="44" t="s">
        <v>110</v>
      </c>
      <c r="G170" s="45" t="s">
        <v>77</v>
      </c>
      <c r="H170" s="46">
        <v>124</v>
      </c>
      <c r="I170" s="47">
        <v>559377279.59000003</v>
      </c>
      <c r="J170" s="48">
        <v>40985</v>
      </c>
      <c r="K170" s="43">
        <f t="shared" si="2"/>
        <v>13648.341578382337</v>
      </c>
    </row>
    <row r="171" spans="1:11" ht="14.45" customHeight="1" x14ac:dyDescent="0.2">
      <c r="A171" s="37" t="s">
        <v>108</v>
      </c>
      <c r="B171" s="38" t="s">
        <v>109</v>
      </c>
      <c r="C171" s="38" t="s">
        <v>233</v>
      </c>
      <c r="D171" s="38" t="s">
        <v>233</v>
      </c>
      <c r="E171" s="38" t="s">
        <v>7</v>
      </c>
      <c r="F171" s="44" t="s">
        <v>112</v>
      </c>
      <c r="G171" s="45" t="s">
        <v>77</v>
      </c>
      <c r="H171" s="46">
        <v>124</v>
      </c>
      <c r="I171" s="47">
        <v>559377279.59000003</v>
      </c>
      <c r="J171" s="48">
        <v>17533.999999999989</v>
      </c>
      <c r="K171" s="43">
        <f t="shared" si="2"/>
        <v>31902.434104596807</v>
      </c>
    </row>
    <row r="172" spans="1:11" ht="14.45" customHeight="1" x14ac:dyDescent="0.2">
      <c r="A172" s="37" t="s">
        <v>108</v>
      </c>
      <c r="B172" s="38" t="s">
        <v>109</v>
      </c>
      <c r="C172" s="38" t="s">
        <v>233</v>
      </c>
      <c r="D172" s="38" t="s">
        <v>233</v>
      </c>
      <c r="E172" s="38" t="s">
        <v>7</v>
      </c>
      <c r="F172" s="44" t="s">
        <v>113</v>
      </c>
      <c r="G172" s="45" t="s">
        <v>77</v>
      </c>
      <c r="H172" s="46">
        <v>124</v>
      </c>
      <c r="I172" s="47">
        <v>559377279.59000003</v>
      </c>
      <c r="J172" s="48">
        <v>28374.999999999993</v>
      </c>
      <c r="K172" s="43">
        <f t="shared" si="2"/>
        <v>19713.736725638773</v>
      </c>
    </row>
    <row r="173" spans="1:11" ht="14.45" customHeight="1" x14ac:dyDescent="0.2">
      <c r="A173" s="37" t="s">
        <v>108</v>
      </c>
      <c r="B173" s="38" t="s">
        <v>109</v>
      </c>
      <c r="C173" s="38" t="s">
        <v>233</v>
      </c>
      <c r="D173" s="38" t="s">
        <v>233</v>
      </c>
      <c r="E173" s="38" t="s">
        <v>7</v>
      </c>
      <c r="F173" s="44" t="s">
        <v>114</v>
      </c>
      <c r="G173" s="45" t="s">
        <v>77</v>
      </c>
      <c r="H173" s="46">
        <v>31</v>
      </c>
      <c r="I173" s="47">
        <v>329728905.66999996</v>
      </c>
      <c r="J173" s="48">
        <v>47011.000000000007</v>
      </c>
      <c r="K173" s="43">
        <f t="shared" si="2"/>
        <v>7013.8670879155925</v>
      </c>
    </row>
    <row r="174" spans="1:11" ht="14.45" customHeight="1" x14ac:dyDescent="0.2">
      <c r="A174" s="37" t="s">
        <v>108</v>
      </c>
      <c r="B174" s="38" t="s">
        <v>109</v>
      </c>
      <c r="C174" s="38" t="s">
        <v>233</v>
      </c>
      <c r="D174" s="38" t="s">
        <v>233</v>
      </c>
      <c r="E174" s="38" t="s">
        <v>7</v>
      </c>
      <c r="F174" s="44" t="s">
        <v>116</v>
      </c>
      <c r="G174" s="45" t="s">
        <v>77</v>
      </c>
      <c r="H174" s="46">
        <v>124</v>
      </c>
      <c r="I174" s="47">
        <v>559377279.59000003</v>
      </c>
      <c r="J174" s="48">
        <v>7427.9999999999973</v>
      </c>
      <c r="K174" s="43">
        <f t="shared" si="2"/>
        <v>75306.580450996262</v>
      </c>
    </row>
    <row r="175" spans="1:11" ht="14.45" customHeight="1" x14ac:dyDescent="0.2">
      <c r="A175" s="37" t="s">
        <v>108</v>
      </c>
      <c r="B175" s="38" t="s">
        <v>109</v>
      </c>
      <c r="C175" s="38" t="s">
        <v>233</v>
      </c>
      <c r="D175" s="38" t="s">
        <v>233</v>
      </c>
      <c r="E175" s="38" t="s">
        <v>7</v>
      </c>
      <c r="F175" s="44" t="s">
        <v>117</v>
      </c>
      <c r="G175" s="45" t="s">
        <v>77</v>
      </c>
      <c r="H175" s="46">
        <v>124</v>
      </c>
      <c r="I175" s="47">
        <v>559377279.59000003</v>
      </c>
      <c r="J175" s="48">
        <v>2448.0000000000014</v>
      </c>
      <c r="K175" s="43">
        <f t="shared" si="2"/>
        <v>228503.79068218943</v>
      </c>
    </row>
    <row r="176" spans="1:11" ht="14.45" customHeight="1" x14ac:dyDescent="0.2">
      <c r="A176" s="37" t="s">
        <v>108</v>
      </c>
      <c r="B176" s="38" t="s">
        <v>109</v>
      </c>
      <c r="C176" s="38" t="s">
        <v>233</v>
      </c>
      <c r="D176" s="38" t="s">
        <v>233</v>
      </c>
      <c r="E176" s="38" t="s">
        <v>7</v>
      </c>
      <c r="F176" s="44" t="s">
        <v>118</v>
      </c>
      <c r="G176" s="45" t="s">
        <v>77</v>
      </c>
      <c r="H176" s="46">
        <v>122</v>
      </c>
      <c r="I176" s="47">
        <v>555660522.68999994</v>
      </c>
      <c r="J176" s="48">
        <v>11402</v>
      </c>
      <c r="K176" s="43">
        <f t="shared" si="2"/>
        <v>48733.601358533582</v>
      </c>
    </row>
    <row r="177" spans="1:11" ht="14.45" customHeight="1" x14ac:dyDescent="0.2">
      <c r="A177" s="37" t="s">
        <v>108</v>
      </c>
      <c r="B177" s="38" t="s">
        <v>109</v>
      </c>
      <c r="C177" s="38" t="s">
        <v>233</v>
      </c>
      <c r="D177" s="38" t="s">
        <v>233</v>
      </c>
      <c r="E177" s="38" t="s">
        <v>7</v>
      </c>
      <c r="F177" s="44" t="s">
        <v>119</v>
      </c>
      <c r="G177" s="45" t="s">
        <v>120</v>
      </c>
      <c r="H177" s="46">
        <v>31</v>
      </c>
      <c r="I177" s="47">
        <v>329728905.66999996</v>
      </c>
      <c r="J177" s="48">
        <v>164535107.65000004</v>
      </c>
      <c r="K177" s="43">
        <f t="shared" si="2"/>
        <v>2.004003342383323</v>
      </c>
    </row>
    <row r="178" spans="1:11" ht="14.45" customHeight="1" x14ac:dyDescent="0.2">
      <c r="A178" s="37" t="s">
        <v>108</v>
      </c>
      <c r="B178" s="38" t="s">
        <v>109</v>
      </c>
      <c r="C178" s="38" t="s">
        <v>233</v>
      </c>
      <c r="D178" s="38" t="s">
        <v>233</v>
      </c>
      <c r="E178" s="38" t="s">
        <v>121</v>
      </c>
      <c r="F178" s="44" t="s">
        <v>122</v>
      </c>
      <c r="G178" s="45" t="s">
        <v>77</v>
      </c>
      <c r="H178" s="46">
        <v>63</v>
      </c>
      <c r="I178" s="47">
        <v>453853739.44999987</v>
      </c>
      <c r="J178" s="48">
        <v>1249</v>
      </c>
      <c r="K178" s="43">
        <f t="shared" si="2"/>
        <v>363373.69051240984</v>
      </c>
    </row>
    <row r="179" spans="1:11" ht="14.45" customHeight="1" x14ac:dyDescent="0.2">
      <c r="A179" s="37" t="s">
        <v>108</v>
      </c>
      <c r="B179" s="38" t="s">
        <v>109</v>
      </c>
      <c r="C179" s="38" t="s">
        <v>233</v>
      </c>
      <c r="D179" s="38" t="s">
        <v>233</v>
      </c>
      <c r="E179" s="38" t="s">
        <v>121</v>
      </c>
      <c r="F179" s="44" t="s">
        <v>123</v>
      </c>
      <c r="G179" s="45" t="s">
        <v>11</v>
      </c>
      <c r="H179" s="46">
        <v>83</v>
      </c>
      <c r="I179" s="47">
        <v>483814694.57000017</v>
      </c>
      <c r="J179" s="48">
        <v>9700</v>
      </c>
      <c r="K179" s="43">
        <f t="shared" si="2"/>
        <v>49877.803563917543</v>
      </c>
    </row>
    <row r="180" spans="1:11" ht="14.45" customHeight="1" x14ac:dyDescent="0.2">
      <c r="A180" s="37" t="s">
        <v>108</v>
      </c>
      <c r="B180" s="38" t="s">
        <v>124</v>
      </c>
      <c r="C180" s="38" t="s">
        <v>234</v>
      </c>
      <c r="D180" s="38" t="s">
        <v>287</v>
      </c>
      <c r="E180" s="38" t="s">
        <v>7</v>
      </c>
      <c r="F180" s="44" t="s">
        <v>125</v>
      </c>
      <c r="G180" s="45" t="s">
        <v>77</v>
      </c>
      <c r="H180" s="46">
        <v>12</v>
      </c>
      <c r="I180" s="47">
        <v>10817624.65</v>
      </c>
      <c r="J180" s="48">
        <v>199</v>
      </c>
      <c r="K180" s="43">
        <f t="shared" si="2"/>
        <v>54359.922864321612</v>
      </c>
    </row>
    <row r="181" spans="1:11" ht="14.45" customHeight="1" x14ac:dyDescent="0.2">
      <c r="A181" s="37" t="s">
        <v>108</v>
      </c>
      <c r="B181" s="38" t="s">
        <v>124</v>
      </c>
      <c r="C181" s="38" t="s">
        <v>234</v>
      </c>
      <c r="D181" s="38" t="s">
        <v>287</v>
      </c>
      <c r="E181" s="38" t="s">
        <v>121</v>
      </c>
      <c r="F181" s="44" t="s">
        <v>123</v>
      </c>
      <c r="G181" s="45" t="s">
        <v>11</v>
      </c>
      <c r="H181" s="46">
        <v>12</v>
      </c>
      <c r="I181" s="47">
        <v>10817624.65</v>
      </c>
      <c r="J181" s="48">
        <v>203</v>
      </c>
      <c r="K181" s="43">
        <f t="shared" si="2"/>
        <v>53288.791379310343</v>
      </c>
    </row>
    <row r="182" spans="1:11" ht="14.45" customHeight="1" x14ac:dyDescent="0.2">
      <c r="A182" s="37" t="s">
        <v>108</v>
      </c>
      <c r="B182" s="38" t="s">
        <v>124</v>
      </c>
      <c r="C182" s="38" t="s">
        <v>234</v>
      </c>
      <c r="D182" s="38" t="s">
        <v>288</v>
      </c>
      <c r="E182" s="38" t="s">
        <v>7</v>
      </c>
      <c r="F182" s="44" t="s">
        <v>125</v>
      </c>
      <c r="G182" s="45" t="s">
        <v>77</v>
      </c>
      <c r="H182" s="46">
        <v>6</v>
      </c>
      <c r="I182" s="47">
        <v>6545003.9900000002</v>
      </c>
      <c r="J182" s="48">
        <v>123.99999999999999</v>
      </c>
      <c r="K182" s="43">
        <f t="shared" si="2"/>
        <v>52782.290241935494</v>
      </c>
    </row>
    <row r="183" spans="1:11" ht="14.45" customHeight="1" x14ac:dyDescent="0.2">
      <c r="A183" s="37" t="s">
        <v>108</v>
      </c>
      <c r="B183" s="38" t="s">
        <v>124</v>
      </c>
      <c r="C183" s="38" t="s">
        <v>234</v>
      </c>
      <c r="D183" s="38" t="s">
        <v>288</v>
      </c>
      <c r="E183" s="38" t="s">
        <v>121</v>
      </c>
      <c r="F183" s="44" t="s">
        <v>123</v>
      </c>
      <c r="G183" s="45" t="s">
        <v>11</v>
      </c>
      <c r="H183" s="46">
        <v>6</v>
      </c>
      <c r="I183" s="47">
        <v>6545003.9900000002</v>
      </c>
      <c r="J183" s="48">
        <v>123</v>
      </c>
      <c r="K183" s="43">
        <f t="shared" si="2"/>
        <v>53211.414552845534</v>
      </c>
    </row>
    <row r="184" spans="1:11" ht="14.45" customHeight="1" x14ac:dyDescent="0.2">
      <c r="A184" s="37" t="s">
        <v>108</v>
      </c>
      <c r="B184" s="38" t="s">
        <v>124</v>
      </c>
      <c r="C184" s="38" t="s">
        <v>234</v>
      </c>
      <c r="D184" s="38" t="s">
        <v>289</v>
      </c>
      <c r="E184" s="38" t="s">
        <v>7</v>
      </c>
      <c r="F184" s="44" t="s">
        <v>125</v>
      </c>
      <c r="G184" s="45" t="s">
        <v>77</v>
      </c>
      <c r="H184" s="46">
        <v>57</v>
      </c>
      <c r="I184" s="47">
        <v>119785422.37999997</v>
      </c>
      <c r="J184" s="48">
        <v>2051.9999999999995</v>
      </c>
      <c r="K184" s="43">
        <f t="shared" si="2"/>
        <v>58374.962173489272</v>
      </c>
    </row>
    <row r="185" spans="1:11" ht="14.45" customHeight="1" x14ac:dyDescent="0.2">
      <c r="A185" s="37" t="s">
        <v>108</v>
      </c>
      <c r="B185" s="38" t="s">
        <v>124</v>
      </c>
      <c r="C185" s="38" t="s">
        <v>234</v>
      </c>
      <c r="D185" s="38" t="s">
        <v>289</v>
      </c>
      <c r="E185" s="38" t="s">
        <v>7</v>
      </c>
      <c r="F185" s="44" t="s">
        <v>127</v>
      </c>
      <c r="G185" s="45" t="s">
        <v>77</v>
      </c>
      <c r="H185" s="46">
        <v>19</v>
      </c>
      <c r="I185" s="47">
        <v>54312871.509999983</v>
      </c>
      <c r="J185" s="48">
        <v>168.99999999999997</v>
      </c>
      <c r="K185" s="43">
        <f t="shared" si="2"/>
        <v>321377.93792899401</v>
      </c>
    </row>
    <row r="186" spans="1:11" ht="14.45" customHeight="1" x14ac:dyDescent="0.2">
      <c r="A186" s="37" t="s">
        <v>108</v>
      </c>
      <c r="B186" s="38" t="s">
        <v>124</v>
      </c>
      <c r="C186" s="38" t="s">
        <v>234</v>
      </c>
      <c r="D186" s="38" t="s">
        <v>289</v>
      </c>
      <c r="E186" s="38" t="s">
        <v>121</v>
      </c>
      <c r="F186" s="44" t="s">
        <v>123</v>
      </c>
      <c r="G186" s="45" t="s">
        <v>11</v>
      </c>
      <c r="H186" s="46">
        <v>57</v>
      </c>
      <c r="I186" s="47">
        <v>119785422.37999997</v>
      </c>
      <c r="J186" s="48">
        <v>2253.9999999999995</v>
      </c>
      <c r="K186" s="43">
        <f t="shared" si="2"/>
        <v>53143.488189884643</v>
      </c>
    </row>
    <row r="187" spans="1:11" ht="14.45" customHeight="1" x14ac:dyDescent="0.2">
      <c r="A187" s="37" t="s">
        <v>108</v>
      </c>
      <c r="B187" s="38" t="s">
        <v>124</v>
      </c>
      <c r="C187" s="38" t="s">
        <v>235</v>
      </c>
      <c r="D187" s="38" t="s">
        <v>235</v>
      </c>
      <c r="E187" s="38" t="s">
        <v>7</v>
      </c>
      <c r="F187" s="44" t="s">
        <v>126</v>
      </c>
      <c r="G187" s="45" t="s">
        <v>77</v>
      </c>
      <c r="H187" s="46">
        <v>1</v>
      </c>
      <c r="I187" s="47">
        <v>13364973.279999999</v>
      </c>
      <c r="J187" s="48">
        <v>139</v>
      </c>
      <c r="K187" s="43">
        <f t="shared" si="2"/>
        <v>96150.886906474814</v>
      </c>
    </row>
    <row r="188" spans="1:11" ht="14.45" customHeight="1" x14ac:dyDescent="0.2">
      <c r="A188" s="37" t="s">
        <v>108</v>
      </c>
      <c r="B188" s="38" t="s">
        <v>124</v>
      </c>
      <c r="C188" s="38" t="s">
        <v>235</v>
      </c>
      <c r="D188" s="38" t="s">
        <v>235</v>
      </c>
      <c r="E188" s="38" t="s">
        <v>7</v>
      </c>
      <c r="F188" s="44" t="s">
        <v>128</v>
      </c>
      <c r="G188" s="45" t="s">
        <v>77</v>
      </c>
      <c r="H188" s="46">
        <v>1</v>
      </c>
      <c r="I188" s="47">
        <v>13364973.279999999</v>
      </c>
      <c r="J188" s="48">
        <v>21</v>
      </c>
      <c r="K188" s="43">
        <f t="shared" si="2"/>
        <v>636427.29904761899</v>
      </c>
    </row>
    <row r="189" spans="1:11" ht="14.45" customHeight="1" x14ac:dyDescent="0.2">
      <c r="A189" s="37" t="s">
        <v>108</v>
      </c>
      <c r="B189" s="38" t="s">
        <v>124</v>
      </c>
      <c r="C189" s="38" t="s">
        <v>235</v>
      </c>
      <c r="D189" s="38" t="s">
        <v>235</v>
      </c>
      <c r="E189" s="38" t="s">
        <v>121</v>
      </c>
      <c r="F189" s="44" t="s">
        <v>123</v>
      </c>
      <c r="G189" s="45" t="s">
        <v>11</v>
      </c>
      <c r="H189" s="46">
        <v>1</v>
      </c>
      <c r="I189" s="47">
        <v>13364973.279999999</v>
      </c>
      <c r="J189" s="48">
        <v>235</v>
      </c>
      <c r="K189" s="43">
        <f t="shared" si="2"/>
        <v>56872.226723404252</v>
      </c>
    </row>
    <row r="190" spans="1:11" ht="14.45" customHeight="1" x14ac:dyDescent="0.2">
      <c r="A190" s="37" t="s">
        <v>108</v>
      </c>
      <c r="B190" s="38" t="s">
        <v>129</v>
      </c>
      <c r="C190" s="38" t="s">
        <v>236</v>
      </c>
      <c r="D190" s="38" t="s">
        <v>290</v>
      </c>
      <c r="E190" s="38" t="s">
        <v>7</v>
      </c>
      <c r="F190" s="44" t="s">
        <v>130</v>
      </c>
      <c r="G190" s="45" t="s">
        <v>77</v>
      </c>
      <c r="H190" s="46">
        <v>3</v>
      </c>
      <c r="I190" s="47">
        <v>4732967.28</v>
      </c>
      <c r="J190" s="48">
        <v>101</v>
      </c>
      <c r="K190" s="43">
        <f t="shared" si="2"/>
        <v>46861.062178217828</v>
      </c>
    </row>
    <row r="191" spans="1:11" ht="14.45" customHeight="1" x14ac:dyDescent="0.2">
      <c r="A191" s="37" t="s">
        <v>108</v>
      </c>
      <c r="B191" s="38" t="s">
        <v>129</v>
      </c>
      <c r="C191" s="38" t="s">
        <v>236</v>
      </c>
      <c r="D191" s="38" t="s">
        <v>290</v>
      </c>
      <c r="E191" s="38" t="s">
        <v>121</v>
      </c>
      <c r="F191" s="44" t="s">
        <v>131</v>
      </c>
      <c r="G191" s="45" t="s">
        <v>77</v>
      </c>
      <c r="H191" s="46">
        <v>3</v>
      </c>
      <c r="I191" s="47">
        <v>4732967.28</v>
      </c>
      <c r="J191" s="48">
        <v>86</v>
      </c>
      <c r="K191" s="43">
        <f t="shared" si="2"/>
        <v>55034.503255813957</v>
      </c>
    </row>
    <row r="192" spans="1:11" ht="14.45" customHeight="1" x14ac:dyDescent="0.2">
      <c r="A192" s="37" t="s">
        <v>108</v>
      </c>
      <c r="B192" s="38" t="s">
        <v>129</v>
      </c>
      <c r="C192" s="38" t="s">
        <v>236</v>
      </c>
      <c r="D192" s="38" t="s">
        <v>290</v>
      </c>
      <c r="E192" s="38" t="s">
        <v>121</v>
      </c>
      <c r="F192" s="44" t="s">
        <v>132</v>
      </c>
      <c r="G192" s="45" t="s">
        <v>77</v>
      </c>
      <c r="H192" s="46">
        <v>3</v>
      </c>
      <c r="I192" s="47">
        <v>4732967.28</v>
      </c>
      <c r="J192" s="48">
        <v>95</v>
      </c>
      <c r="K192" s="43">
        <f t="shared" si="2"/>
        <v>49820.708210526318</v>
      </c>
    </row>
    <row r="193" spans="1:11" ht="14.45" customHeight="1" x14ac:dyDescent="0.2">
      <c r="A193" s="37" t="s">
        <v>108</v>
      </c>
      <c r="B193" s="38" t="s">
        <v>129</v>
      </c>
      <c r="C193" s="38" t="s">
        <v>236</v>
      </c>
      <c r="D193" s="38" t="s">
        <v>291</v>
      </c>
      <c r="E193" s="38" t="s">
        <v>7</v>
      </c>
      <c r="F193" s="44" t="s">
        <v>130</v>
      </c>
      <c r="G193" s="45" t="s">
        <v>77</v>
      </c>
      <c r="H193" s="46">
        <v>49</v>
      </c>
      <c r="I193" s="47">
        <v>65092862.73999998</v>
      </c>
      <c r="J193" s="48">
        <v>3825</v>
      </c>
      <c r="K193" s="43">
        <f t="shared" si="2"/>
        <v>17017.741892810453</v>
      </c>
    </row>
    <row r="194" spans="1:11" ht="14.45" customHeight="1" x14ac:dyDescent="0.2">
      <c r="A194" s="37" t="s">
        <v>108</v>
      </c>
      <c r="B194" s="38" t="s">
        <v>129</v>
      </c>
      <c r="C194" s="38" t="s">
        <v>236</v>
      </c>
      <c r="D194" s="38" t="s">
        <v>291</v>
      </c>
      <c r="E194" s="38" t="s">
        <v>121</v>
      </c>
      <c r="F194" s="44" t="s">
        <v>131</v>
      </c>
      <c r="G194" s="45" t="s">
        <v>77</v>
      </c>
      <c r="H194" s="46">
        <v>43</v>
      </c>
      <c r="I194" s="47">
        <v>59447921.819999985</v>
      </c>
      <c r="J194" s="48">
        <v>2688</v>
      </c>
      <c r="K194" s="43">
        <f t="shared" si="2"/>
        <v>22116.042343749996</v>
      </c>
    </row>
    <row r="195" spans="1:11" ht="14.45" customHeight="1" x14ac:dyDescent="0.2">
      <c r="A195" s="37" t="s">
        <v>108</v>
      </c>
      <c r="B195" s="38" t="s">
        <v>129</v>
      </c>
      <c r="C195" s="38" t="s">
        <v>236</v>
      </c>
      <c r="D195" s="38" t="s">
        <v>291</v>
      </c>
      <c r="E195" s="38" t="s">
        <v>121</v>
      </c>
      <c r="F195" s="44" t="s">
        <v>132</v>
      </c>
      <c r="G195" s="45" t="s">
        <v>77</v>
      </c>
      <c r="H195" s="46">
        <v>49</v>
      </c>
      <c r="I195" s="47">
        <v>65092862.73999998</v>
      </c>
      <c r="J195" s="48">
        <v>3366.9999999999995</v>
      </c>
      <c r="K195" s="43">
        <f t="shared" si="2"/>
        <v>19332.599566379562</v>
      </c>
    </row>
    <row r="196" spans="1:11" ht="14.45" customHeight="1" x14ac:dyDescent="0.2">
      <c r="A196" s="37" t="s">
        <v>108</v>
      </c>
      <c r="B196" s="38" t="s">
        <v>129</v>
      </c>
      <c r="C196" s="38" t="s">
        <v>236</v>
      </c>
      <c r="D196" s="38" t="s">
        <v>292</v>
      </c>
      <c r="E196" s="38" t="s">
        <v>7</v>
      </c>
      <c r="F196" s="44" t="s">
        <v>130</v>
      </c>
      <c r="G196" s="45" t="s">
        <v>77</v>
      </c>
      <c r="H196" s="46">
        <v>1</v>
      </c>
      <c r="I196" s="47">
        <v>8500000</v>
      </c>
      <c r="J196" s="48">
        <v>243</v>
      </c>
      <c r="K196" s="43">
        <f t="shared" ref="K196:K259" si="3">I196/J196</f>
        <v>34979.423868312755</v>
      </c>
    </row>
    <row r="197" spans="1:11" ht="14.45" customHeight="1" x14ac:dyDescent="0.2">
      <c r="A197" s="37" t="s">
        <v>108</v>
      </c>
      <c r="B197" s="38" t="s">
        <v>129</v>
      </c>
      <c r="C197" s="38" t="s">
        <v>236</v>
      </c>
      <c r="D197" s="38" t="s">
        <v>292</v>
      </c>
      <c r="E197" s="38" t="s">
        <v>121</v>
      </c>
      <c r="F197" s="44" t="s">
        <v>131</v>
      </c>
      <c r="G197" s="45" t="s">
        <v>77</v>
      </c>
      <c r="H197" s="46">
        <v>1</v>
      </c>
      <c r="I197" s="47">
        <v>8500000</v>
      </c>
      <c r="J197" s="48">
        <v>214</v>
      </c>
      <c r="K197" s="43">
        <f t="shared" si="3"/>
        <v>39719.626168224298</v>
      </c>
    </row>
    <row r="198" spans="1:11" ht="14.45" customHeight="1" x14ac:dyDescent="0.2">
      <c r="A198" s="37" t="s">
        <v>108</v>
      </c>
      <c r="B198" s="38" t="s">
        <v>129</v>
      </c>
      <c r="C198" s="38" t="s">
        <v>236</v>
      </c>
      <c r="D198" s="38" t="s">
        <v>292</v>
      </c>
      <c r="E198" s="38" t="s">
        <v>121</v>
      </c>
      <c r="F198" s="44" t="s">
        <v>132</v>
      </c>
      <c r="G198" s="45" t="s">
        <v>77</v>
      </c>
      <c r="H198" s="46">
        <v>1</v>
      </c>
      <c r="I198" s="47">
        <v>8500000</v>
      </c>
      <c r="J198" s="48">
        <v>237</v>
      </c>
      <c r="K198" s="43">
        <f t="shared" si="3"/>
        <v>35864.97890295359</v>
      </c>
    </row>
    <row r="199" spans="1:11" ht="14.45" customHeight="1" x14ac:dyDescent="0.2">
      <c r="A199" s="37" t="s">
        <v>133</v>
      </c>
      <c r="B199" s="38" t="s">
        <v>134</v>
      </c>
      <c r="C199" s="38" t="s">
        <v>237</v>
      </c>
      <c r="D199" s="38" t="s">
        <v>293</v>
      </c>
      <c r="E199" s="38" t="s">
        <v>7</v>
      </c>
      <c r="F199" s="44" t="s">
        <v>135</v>
      </c>
      <c r="G199" s="45" t="s">
        <v>77</v>
      </c>
      <c r="H199" s="46">
        <v>8</v>
      </c>
      <c r="I199" s="47">
        <v>7342801.3399999999</v>
      </c>
      <c r="J199" s="48">
        <v>524.00000000000011</v>
      </c>
      <c r="K199" s="43">
        <f t="shared" si="3"/>
        <v>14012.979656488546</v>
      </c>
    </row>
    <row r="200" spans="1:11" ht="14.45" customHeight="1" x14ac:dyDescent="0.2">
      <c r="A200" s="37" t="s">
        <v>133</v>
      </c>
      <c r="B200" s="38" t="s">
        <v>134</v>
      </c>
      <c r="C200" s="38" t="s">
        <v>237</v>
      </c>
      <c r="D200" s="38" t="s">
        <v>293</v>
      </c>
      <c r="E200" s="38" t="s">
        <v>7</v>
      </c>
      <c r="F200" s="44" t="s">
        <v>136</v>
      </c>
      <c r="G200" s="45" t="s">
        <v>11</v>
      </c>
      <c r="H200" s="46">
        <v>8</v>
      </c>
      <c r="I200" s="47">
        <v>7342801.3399999999</v>
      </c>
      <c r="J200" s="48">
        <v>262</v>
      </c>
      <c r="K200" s="43">
        <f t="shared" si="3"/>
        <v>28025.959312977098</v>
      </c>
    </row>
    <row r="201" spans="1:11" ht="14.45" customHeight="1" x14ac:dyDescent="0.2">
      <c r="A201" s="37" t="s">
        <v>133</v>
      </c>
      <c r="B201" s="38" t="s">
        <v>134</v>
      </c>
      <c r="C201" s="38" t="s">
        <v>237</v>
      </c>
      <c r="D201" s="38" t="s">
        <v>293</v>
      </c>
      <c r="E201" s="38" t="s">
        <v>121</v>
      </c>
      <c r="F201" s="44" t="s">
        <v>137</v>
      </c>
      <c r="G201" s="45" t="s">
        <v>77</v>
      </c>
      <c r="H201" s="46">
        <v>8</v>
      </c>
      <c r="I201" s="47">
        <v>7342801.3399999999</v>
      </c>
      <c r="J201" s="48">
        <v>132</v>
      </c>
      <c r="K201" s="43">
        <f t="shared" si="3"/>
        <v>55627.282878787875</v>
      </c>
    </row>
    <row r="202" spans="1:11" ht="14.45" customHeight="1" x14ac:dyDescent="0.2">
      <c r="A202" s="37" t="s">
        <v>133</v>
      </c>
      <c r="B202" s="38" t="s">
        <v>134</v>
      </c>
      <c r="C202" s="38" t="s">
        <v>237</v>
      </c>
      <c r="D202" s="38" t="s">
        <v>293</v>
      </c>
      <c r="E202" s="38" t="s">
        <v>121</v>
      </c>
      <c r="F202" s="44" t="s">
        <v>138</v>
      </c>
      <c r="G202" s="45" t="s">
        <v>77</v>
      </c>
      <c r="H202" s="46">
        <v>8</v>
      </c>
      <c r="I202" s="47">
        <v>7342801.3399999999</v>
      </c>
      <c r="J202" s="48">
        <v>260</v>
      </c>
      <c r="K202" s="43">
        <f t="shared" si="3"/>
        <v>28241.543615384613</v>
      </c>
    </row>
    <row r="203" spans="1:11" ht="14.45" customHeight="1" x14ac:dyDescent="0.2">
      <c r="A203" s="37" t="s">
        <v>133</v>
      </c>
      <c r="B203" s="38" t="s">
        <v>134</v>
      </c>
      <c r="C203" s="38" t="s">
        <v>237</v>
      </c>
      <c r="D203" s="38" t="s">
        <v>294</v>
      </c>
      <c r="E203" s="38" t="s">
        <v>7</v>
      </c>
      <c r="F203" s="44" t="s">
        <v>135</v>
      </c>
      <c r="G203" s="45" t="s">
        <v>77</v>
      </c>
      <c r="H203" s="46">
        <v>5</v>
      </c>
      <c r="I203" s="47">
        <v>2277174.9700000002</v>
      </c>
      <c r="J203" s="48">
        <v>169</v>
      </c>
      <c r="K203" s="43">
        <f t="shared" si="3"/>
        <v>13474.408106508878</v>
      </c>
    </row>
    <row r="204" spans="1:11" ht="14.45" customHeight="1" x14ac:dyDescent="0.2">
      <c r="A204" s="37" t="s">
        <v>133</v>
      </c>
      <c r="B204" s="38" t="s">
        <v>134</v>
      </c>
      <c r="C204" s="38" t="s">
        <v>237</v>
      </c>
      <c r="D204" s="38" t="s">
        <v>294</v>
      </c>
      <c r="E204" s="38" t="s">
        <v>7</v>
      </c>
      <c r="F204" s="44" t="s">
        <v>136</v>
      </c>
      <c r="G204" s="45" t="s">
        <v>11</v>
      </c>
      <c r="H204" s="46">
        <v>5</v>
      </c>
      <c r="I204" s="47">
        <v>2277174.9700000002</v>
      </c>
      <c r="J204" s="48">
        <v>96</v>
      </c>
      <c r="K204" s="43">
        <f t="shared" si="3"/>
        <v>23720.572604166668</v>
      </c>
    </row>
    <row r="205" spans="1:11" ht="14.45" customHeight="1" x14ac:dyDescent="0.2">
      <c r="A205" s="37" t="s">
        <v>133</v>
      </c>
      <c r="B205" s="38" t="s">
        <v>134</v>
      </c>
      <c r="C205" s="38" t="s">
        <v>237</v>
      </c>
      <c r="D205" s="38" t="s">
        <v>294</v>
      </c>
      <c r="E205" s="38" t="s">
        <v>121</v>
      </c>
      <c r="F205" s="44" t="s">
        <v>137</v>
      </c>
      <c r="G205" s="45" t="s">
        <v>77</v>
      </c>
      <c r="H205" s="46">
        <v>5</v>
      </c>
      <c r="I205" s="47">
        <v>2277174.9700000002</v>
      </c>
      <c r="J205" s="48">
        <v>52</v>
      </c>
      <c r="K205" s="43">
        <f t="shared" si="3"/>
        <v>43791.826346153852</v>
      </c>
    </row>
    <row r="206" spans="1:11" ht="14.45" customHeight="1" x14ac:dyDescent="0.2">
      <c r="A206" s="37" t="s">
        <v>133</v>
      </c>
      <c r="B206" s="38" t="s">
        <v>134</v>
      </c>
      <c r="C206" s="38" t="s">
        <v>237</v>
      </c>
      <c r="D206" s="38" t="s">
        <v>294</v>
      </c>
      <c r="E206" s="38" t="s">
        <v>121</v>
      </c>
      <c r="F206" s="44" t="s">
        <v>138</v>
      </c>
      <c r="G206" s="45" t="s">
        <v>77</v>
      </c>
      <c r="H206" s="46">
        <v>5</v>
      </c>
      <c r="I206" s="47">
        <v>2277174.9700000002</v>
      </c>
      <c r="J206" s="48">
        <v>83</v>
      </c>
      <c r="K206" s="43">
        <f t="shared" si="3"/>
        <v>27435.843012048193</v>
      </c>
    </row>
    <row r="207" spans="1:11" ht="14.45" customHeight="1" x14ac:dyDescent="0.2">
      <c r="A207" s="37" t="s">
        <v>133</v>
      </c>
      <c r="B207" s="38" t="s">
        <v>134</v>
      </c>
      <c r="C207" s="38" t="s">
        <v>237</v>
      </c>
      <c r="D207" s="38" t="s">
        <v>295</v>
      </c>
      <c r="E207" s="38" t="s">
        <v>7</v>
      </c>
      <c r="F207" s="44" t="s">
        <v>135</v>
      </c>
      <c r="G207" s="45" t="s">
        <v>77</v>
      </c>
      <c r="H207" s="46">
        <v>153</v>
      </c>
      <c r="I207" s="47">
        <v>143884085.36999997</v>
      </c>
      <c r="J207" s="48">
        <v>8822</v>
      </c>
      <c r="K207" s="43">
        <f t="shared" si="3"/>
        <v>16309.690021537064</v>
      </c>
    </row>
    <row r="208" spans="1:11" ht="14.45" customHeight="1" x14ac:dyDescent="0.2">
      <c r="A208" s="37" t="s">
        <v>133</v>
      </c>
      <c r="B208" s="38" t="s">
        <v>134</v>
      </c>
      <c r="C208" s="38" t="s">
        <v>237</v>
      </c>
      <c r="D208" s="38" t="s">
        <v>295</v>
      </c>
      <c r="E208" s="38" t="s">
        <v>7</v>
      </c>
      <c r="F208" s="44" t="s">
        <v>136</v>
      </c>
      <c r="G208" s="45" t="s">
        <v>11</v>
      </c>
      <c r="H208" s="46">
        <v>153</v>
      </c>
      <c r="I208" s="47">
        <v>143884085.36999997</v>
      </c>
      <c r="J208" s="48">
        <v>5551.0000000000027</v>
      </c>
      <c r="K208" s="43">
        <f t="shared" si="3"/>
        <v>25920.390086470888</v>
      </c>
    </row>
    <row r="209" spans="1:11" ht="14.45" customHeight="1" x14ac:dyDescent="0.2">
      <c r="A209" s="37" t="s">
        <v>133</v>
      </c>
      <c r="B209" s="38" t="s">
        <v>134</v>
      </c>
      <c r="C209" s="38" t="s">
        <v>237</v>
      </c>
      <c r="D209" s="38" t="s">
        <v>295</v>
      </c>
      <c r="E209" s="38" t="s">
        <v>121</v>
      </c>
      <c r="F209" s="44" t="s">
        <v>137</v>
      </c>
      <c r="G209" s="45" t="s">
        <v>77</v>
      </c>
      <c r="H209" s="46">
        <v>151</v>
      </c>
      <c r="I209" s="47">
        <v>141159512.24999997</v>
      </c>
      <c r="J209" s="48">
        <v>2323.9999999999995</v>
      </c>
      <c r="K209" s="43">
        <f t="shared" si="3"/>
        <v>60739.893395008607</v>
      </c>
    </row>
    <row r="210" spans="1:11" ht="14.45" customHeight="1" x14ac:dyDescent="0.2">
      <c r="A210" s="37" t="s">
        <v>133</v>
      </c>
      <c r="B210" s="38" t="s">
        <v>134</v>
      </c>
      <c r="C210" s="38" t="s">
        <v>237</v>
      </c>
      <c r="D210" s="38" t="s">
        <v>295</v>
      </c>
      <c r="E210" s="38" t="s">
        <v>121</v>
      </c>
      <c r="F210" s="44" t="s">
        <v>138</v>
      </c>
      <c r="G210" s="45" t="s">
        <v>77</v>
      </c>
      <c r="H210" s="46">
        <v>153</v>
      </c>
      <c r="I210" s="47">
        <v>143884085.36999997</v>
      </c>
      <c r="J210" s="48">
        <v>5663.0000000000009</v>
      </c>
      <c r="K210" s="43">
        <f t="shared" si="3"/>
        <v>25407.749491435625</v>
      </c>
    </row>
    <row r="211" spans="1:11" ht="14.45" customHeight="1" x14ac:dyDescent="0.2">
      <c r="A211" s="37" t="s">
        <v>133</v>
      </c>
      <c r="B211" s="38" t="s">
        <v>129</v>
      </c>
      <c r="C211" s="38" t="s">
        <v>238</v>
      </c>
      <c r="D211" s="38" t="s">
        <v>296</v>
      </c>
      <c r="E211" s="38" t="s">
        <v>7</v>
      </c>
      <c r="F211" s="44" t="s">
        <v>139</v>
      </c>
      <c r="G211" s="45" t="s">
        <v>11</v>
      </c>
      <c r="H211" s="46">
        <v>1</v>
      </c>
      <c r="I211" s="47">
        <v>6644297.7199999997</v>
      </c>
      <c r="J211" s="48">
        <v>304</v>
      </c>
      <c r="K211" s="43">
        <f t="shared" si="3"/>
        <v>21856.2425</v>
      </c>
    </row>
    <row r="212" spans="1:11" ht="14.45" customHeight="1" x14ac:dyDescent="0.2">
      <c r="A212" s="37" t="s">
        <v>133</v>
      </c>
      <c r="B212" s="38" t="s">
        <v>129</v>
      </c>
      <c r="C212" s="38" t="s">
        <v>238</v>
      </c>
      <c r="D212" s="38" t="s">
        <v>296</v>
      </c>
      <c r="E212" s="38" t="s">
        <v>7</v>
      </c>
      <c r="F212" s="44" t="s">
        <v>140</v>
      </c>
      <c r="G212" s="45" t="s">
        <v>77</v>
      </c>
      <c r="H212" s="46">
        <v>1</v>
      </c>
      <c r="I212" s="47">
        <v>6644297.7199999997</v>
      </c>
      <c r="J212" s="48">
        <v>209</v>
      </c>
      <c r="K212" s="43">
        <f t="shared" si="3"/>
        <v>31790.898181818182</v>
      </c>
    </row>
    <row r="213" spans="1:11" ht="14.45" customHeight="1" x14ac:dyDescent="0.2">
      <c r="A213" s="37" t="s">
        <v>133</v>
      </c>
      <c r="B213" s="38" t="s">
        <v>129</v>
      </c>
      <c r="C213" s="38" t="s">
        <v>238</v>
      </c>
      <c r="D213" s="38" t="s">
        <v>296</v>
      </c>
      <c r="E213" s="38" t="s">
        <v>7</v>
      </c>
      <c r="F213" s="44" t="s">
        <v>141</v>
      </c>
      <c r="G213" s="45" t="s">
        <v>77</v>
      </c>
      <c r="H213" s="46">
        <v>1</v>
      </c>
      <c r="I213" s="47">
        <v>6644297.7199999997</v>
      </c>
      <c r="J213" s="48">
        <v>647</v>
      </c>
      <c r="K213" s="43">
        <f t="shared" si="3"/>
        <v>10269.393693972179</v>
      </c>
    </row>
    <row r="214" spans="1:11" ht="14.45" customHeight="1" x14ac:dyDescent="0.2">
      <c r="A214" s="37" t="s">
        <v>133</v>
      </c>
      <c r="B214" s="38" t="s">
        <v>129</v>
      </c>
      <c r="C214" s="38" t="s">
        <v>238</v>
      </c>
      <c r="D214" s="38" t="s">
        <v>296</v>
      </c>
      <c r="E214" s="38" t="s">
        <v>7</v>
      </c>
      <c r="F214" s="44" t="s">
        <v>142</v>
      </c>
      <c r="G214" s="45" t="s">
        <v>77</v>
      </c>
      <c r="H214" s="46">
        <v>1</v>
      </c>
      <c r="I214" s="47">
        <v>6644297.7199999997</v>
      </c>
      <c r="J214" s="48">
        <v>1406</v>
      </c>
      <c r="K214" s="43">
        <f t="shared" si="3"/>
        <v>4725.6740540540541</v>
      </c>
    </row>
    <row r="215" spans="1:11" ht="14.45" customHeight="1" x14ac:dyDescent="0.2">
      <c r="A215" s="37" t="s">
        <v>133</v>
      </c>
      <c r="B215" s="38" t="s">
        <v>129</v>
      </c>
      <c r="C215" s="38" t="s">
        <v>238</v>
      </c>
      <c r="D215" s="38" t="s">
        <v>296</v>
      </c>
      <c r="E215" s="38" t="s">
        <v>121</v>
      </c>
      <c r="F215" s="44" t="s">
        <v>143</v>
      </c>
      <c r="G215" s="45" t="s">
        <v>11</v>
      </c>
      <c r="H215" s="46">
        <v>1</v>
      </c>
      <c r="I215" s="47">
        <v>6644297.7199999997</v>
      </c>
      <c r="J215" s="48">
        <v>291</v>
      </c>
      <c r="K215" s="43">
        <f t="shared" si="3"/>
        <v>22832.638213058417</v>
      </c>
    </row>
    <row r="216" spans="1:11" ht="14.45" customHeight="1" x14ac:dyDescent="0.2">
      <c r="A216" s="37" t="s">
        <v>133</v>
      </c>
      <c r="B216" s="38" t="s">
        <v>129</v>
      </c>
      <c r="C216" s="38" t="s">
        <v>238</v>
      </c>
      <c r="D216" s="38" t="s">
        <v>296</v>
      </c>
      <c r="E216" s="38" t="s">
        <v>121</v>
      </c>
      <c r="F216" s="44" t="s">
        <v>132</v>
      </c>
      <c r="G216" s="45" t="s">
        <v>77</v>
      </c>
      <c r="H216" s="46">
        <v>1</v>
      </c>
      <c r="I216" s="47">
        <v>6644297.7199999997</v>
      </c>
      <c r="J216" s="48">
        <v>1406</v>
      </c>
      <c r="K216" s="43">
        <f t="shared" si="3"/>
        <v>4725.6740540540541</v>
      </c>
    </row>
    <row r="217" spans="1:11" ht="14.45" customHeight="1" x14ac:dyDescent="0.2">
      <c r="A217" s="37" t="s">
        <v>133</v>
      </c>
      <c r="B217" s="38" t="s">
        <v>129</v>
      </c>
      <c r="C217" s="38" t="s">
        <v>238</v>
      </c>
      <c r="D217" s="38" t="s">
        <v>297</v>
      </c>
      <c r="E217" s="38" t="s">
        <v>7</v>
      </c>
      <c r="F217" s="44" t="s">
        <v>139</v>
      </c>
      <c r="G217" s="45" t="s">
        <v>11</v>
      </c>
      <c r="H217" s="46">
        <v>1</v>
      </c>
      <c r="I217" s="47">
        <v>1592814.27</v>
      </c>
      <c r="J217" s="48">
        <v>49</v>
      </c>
      <c r="K217" s="43">
        <f t="shared" si="3"/>
        <v>32506.413673469389</v>
      </c>
    </row>
    <row r="218" spans="1:11" ht="14.45" customHeight="1" x14ac:dyDescent="0.2">
      <c r="A218" s="37" t="s">
        <v>133</v>
      </c>
      <c r="B218" s="38" t="s">
        <v>129</v>
      </c>
      <c r="C218" s="38" t="s">
        <v>238</v>
      </c>
      <c r="D218" s="38" t="s">
        <v>297</v>
      </c>
      <c r="E218" s="38" t="s">
        <v>7</v>
      </c>
      <c r="F218" s="44" t="s">
        <v>140</v>
      </c>
      <c r="G218" s="45" t="s">
        <v>77</v>
      </c>
      <c r="H218" s="46">
        <v>1</v>
      </c>
      <c r="I218" s="47">
        <v>1592814.27</v>
      </c>
      <c r="J218" s="48">
        <v>33</v>
      </c>
      <c r="K218" s="43">
        <f t="shared" si="3"/>
        <v>48267.099090909091</v>
      </c>
    </row>
    <row r="219" spans="1:11" ht="14.45" customHeight="1" x14ac:dyDescent="0.2">
      <c r="A219" s="37" t="s">
        <v>133</v>
      </c>
      <c r="B219" s="38" t="s">
        <v>129</v>
      </c>
      <c r="C219" s="38" t="s">
        <v>238</v>
      </c>
      <c r="D219" s="38" t="s">
        <v>297</v>
      </c>
      <c r="E219" s="38" t="s">
        <v>7</v>
      </c>
      <c r="F219" s="44" t="s">
        <v>141</v>
      </c>
      <c r="G219" s="45" t="s">
        <v>77</v>
      </c>
      <c r="H219" s="46">
        <v>1</v>
      </c>
      <c r="I219" s="47">
        <v>1592814.27</v>
      </c>
      <c r="J219" s="48">
        <v>105</v>
      </c>
      <c r="K219" s="43">
        <f t="shared" si="3"/>
        <v>15169.659714285714</v>
      </c>
    </row>
    <row r="220" spans="1:11" ht="14.45" customHeight="1" x14ac:dyDescent="0.2">
      <c r="A220" s="37" t="s">
        <v>133</v>
      </c>
      <c r="B220" s="38" t="s">
        <v>129</v>
      </c>
      <c r="C220" s="38" t="s">
        <v>238</v>
      </c>
      <c r="D220" s="38" t="s">
        <v>297</v>
      </c>
      <c r="E220" s="38" t="s">
        <v>7</v>
      </c>
      <c r="F220" s="44" t="s">
        <v>142</v>
      </c>
      <c r="G220" s="45" t="s">
        <v>77</v>
      </c>
      <c r="H220" s="46">
        <v>1</v>
      </c>
      <c r="I220" s="47">
        <v>1592814.27</v>
      </c>
      <c r="J220" s="48">
        <v>319</v>
      </c>
      <c r="K220" s="43">
        <f t="shared" si="3"/>
        <v>4993.1481818181819</v>
      </c>
    </row>
    <row r="221" spans="1:11" ht="14.45" customHeight="1" x14ac:dyDescent="0.2">
      <c r="A221" s="37" t="s">
        <v>133</v>
      </c>
      <c r="B221" s="38" t="s">
        <v>129</v>
      </c>
      <c r="C221" s="38" t="s">
        <v>238</v>
      </c>
      <c r="D221" s="38" t="s">
        <v>297</v>
      </c>
      <c r="E221" s="38" t="s">
        <v>121</v>
      </c>
      <c r="F221" s="44" t="s">
        <v>143</v>
      </c>
      <c r="G221" s="45" t="s">
        <v>11</v>
      </c>
      <c r="H221" s="46">
        <v>1</v>
      </c>
      <c r="I221" s="47">
        <v>1592814.27</v>
      </c>
      <c r="J221" s="48">
        <v>49</v>
      </c>
      <c r="K221" s="43">
        <f t="shared" si="3"/>
        <v>32506.413673469389</v>
      </c>
    </row>
    <row r="222" spans="1:11" ht="14.45" customHeight="1" x14ac:dyDescent="0.2">
      <c r="A222" s="37" t="s">
        <v>133</v>
      </c>
      <c r="B222" s="38" t="s">
        <v>129</v>
      </c>
      <c r="C222" s="38" t="s">
        <v>238</v>
      </c>
      <c r="D222" s="38" t="s">
        <v>297</v>
      </c>
      <c r="E222" s="38" t="s">
        <v>121</v>
      </c>
      <c r="F222" s="44" t="s">
        <v>132</v>
      </c>
      <c r="G222" s="45" t="s">
        <v>77</v>
      </c>
      <c r="H222" s="46">
        <v>1</v>
      </c>
      <c r="I222" s="47">
        <v>1592814.27</v>
      </c>
      <c r="J222" s="48">
        <v>319</v>
      </c>
      <c r="K222" s="43">
        <f t="shared" si="3"/>
        <v>4993.1481818181819</v>
      </c>
    </row>
    <row r="223" spans="1:11" ht="14.45" customHeight="1" x14ac:dyDescent="0.2">
      <c r="A223" s="37" t="s">
        <v>133</v>
      </c>
      <c r="B223" s="38" t="s">
        <v>129</v>
      </c>
      <c r="C223" s="38" t="s">
        <v>238</v>
      </c>
      <c r="D223" s="38" t="s">
        <v>298</v>
      </c>
      <c r="E223" s="38" t="s">
        <v>7</v>
      </c>
      <c r="F223" s="44" t="s">
        <v>139</v>
      </c>
      <c r="G223" s="45" t="s">
        <v>11</v>
      </c>
      <c r="H223" s="46">
        <v>13</v>
      </c>
      <c r="I223" s="47">
        <v>508411193.58999997</v>
      </c>
      <c r="J223" s="48">
        <v>25649.999999999993</v>
      </c>
      <c r="K223" s="43">
        <f t="shared" si="3"/>
        <v>19821.099165302148</v>
      </c>
    </row>
    <row r="224" spans="1:11" ht="14.45" customHeight="1" x14ac:dyDescent="0.2">
      <c r="A224" s="37" t="s">
        <v>133</v>
      </c>
      <c r="B224" s="38" t="s">
        <v>129</v>
      </c>
      <c r="C224" s="38" t="s">
        <v>238</v>
      </c>
      <c r="D224" s="38" t="s">
        <v>298</v>
      </c>
      <c r="E224" s="38" t="s">
        <v>7</v>
      </c>
      <c r="F224" s="44" t="s">
        <v>140</v>
      </c>
      <c r="G224" s="45" t="s">
        <v>77</v>
      </c>
      <c r="H224" s="46">
        <v>13</v>
      </c>
      <c r="I224" s="47">
        <v>508411193.58999997</v>
      </c>
      <c r="J224" s="48">
        <v>13402</v>
      </c>
      <c r="K224" s="43">
        <f t="shared" si="3"/>
        <v>37935.471839277721</v>
      </c>
    </row>
    <row r="225" spans="1:11" ht="14.45" customHeight="1" x14ac:dyDescent="0.2">
      <c r="A225" s="37" t="s">
        <v>133</v>
      </c>
      <c r="B225" s="38" t="s">
        <v>129</v>
      </c>
      <c r="C225" s="38" t="s">
        <v>238</v>
      </c>
      <c r="D225" s="38" t="s">
        <v>298</v>
      </c>
      <c r="E225" s="38" t="s">
        <v>7</v>
      </c>
      <c r="F225" s="44" t="s">
        <v>141</v>
      </c>
      <c r="G225" s="45" t="s">
        <v>77</v>
      </c>
      <c r="H225" s="46">
        <v>13</v>
      </c>
      <c r="I225" s="47">
        <v>508411193.58999997</v>
      </c>
      <c r="J225" s="48">
        <v>44628</v>
      </c>
      <c r="K225" s="43">
        <f t="shared" si="3"/>
        <v>11392.202061261987</v>
      </c>
    </row>
    <row r="226" spans="1:11" ht="14.45" customHeight="1" x14ac:dyDescent="0.2">
      <c r="A226" s="37" t="s">
        <v>133</v>
      </c>
      <c r="B226" s="38" t="s">
        <v>129</v>
      </c>
      <c r="C226" s="38" t="s">
        <v>238</v>
      </c>
      <c r="D226" s="38" t="s">
        <v>298</v>
      </c>
      <c r="E226" s="38" t="s">
        <v>7</v>
      </c>
      <c r="F226" s="44" t="s">
        <v>142</v>
      </c>
      <c r="G226" s="45" t="s">
        <v>77</v>
      </c>
      <c r="H226" s="46">
        <v>13</v>
      </c>
      <c r="I226" s="47">
        <v>508411193.58999997</v>
      </c>
      <c r="J226" s="48">
        <v>93695</v>
      </c>
      <c r="K226" s="43">
        <f t="shared" si="3"/>
        <v>5426.2361234857781</v>
      </c>
    </row>
    <row r="227" spans="1:11" ht="14.45" customHeight="1" x14ac:dyDescent="0.2">
      <c r="A227" s="37" t="s">
        <v>133</v>
      </c>
      <c r="B227" s="38" t="s">
        <v>129</v>
      </c>
      <c r="C227" s="38" t="s">
        <v>238</v>
      </c>
      <c r="D227" s="38" t="s">
        <v>298</v>
      </c>
      <c r="E227" s="38" t="s">
        <v>121</v>
      </c>
      <c r="F227" s="44" t="s">
        <v>143</v>
      </c>
      <c r="G227" s="45" t="s">
        <v>11</v>
      </c>
      <c r="H227" s="46">
        <v>13</v>
      </c>
      <c r="I227" s="47">
        <v>508411193.58999997</v>
      </c>
      <c r="J227" s="48">
        <v>25319.999999999993</v>
      </c>
      <c r="K227" s="43">
        <f t="shared" si="3"/>
        <v>20079.431026461301</v>
      </c>
    </row>
    <row r="228" spans="1:11" ht="14.45" customHeight="1" x14ac:dyDescent="0.2">
      <c r="A228" s="37" t="s">
        <v>133</v>
      </c>
      <c r="B228" s="38" t="s">
        <v>129</v>
      </c>
      <c r="C228" s="38" t="s">
        <v>238</v>
      </c>
      <c r="D228" s="38" t="s">
        <v>298</v>
      </c>
      <c r="E228" s="38" t="s">
        <v>121</v>
      </c>
      <c r="F228" s="44" t="s">
        <v>132</v>
      </c>
      <c r="G228" s="45" t="s">
        <v>77</v>
      </c>
      <c r="H228" s="46">
        <v>13</v>
      </c>
      <c r="I228" s="47">
        <v>508411193.58999997</v>
      </c>
      <c r="J228" s="48">
        <v>93533.999999999985</v>
      </c>
      <c r="K228" s="43">
        <f t="shared" si="3"/>
        <v>5435.5762994205325</v>
      </c>
    </row>
    <row r="229" spans="1:11" ht="14.45" customHeight="1" x14ac:dyDescent="0.2">
      <c r="A229" s="37" t="s">
        <v>133</v>
      </c>
      <c r="B229" s="38" t="s">
        <v>144</v>
      </c>
      <c r="C229" s="38" t="s">
        <v>239</v>
      </c>
      <c r="D229" s="38" t="s">
        <v>299</v>
      </c>
      <c r="E229" s="38" t="s">
        <v>7</v>
      </c>
      <c r="F229" s="44" t="s">
        <v>145</v>
      </c>
      <c r="G229" s="45" t="s">
        <v>77</v>
      </c>
      <c r="H229" s="46">
        <v>87</v>
      </c>
      <c r="I229" s="47">
        <v>60353913.289999992</v>
      </c>
      <c r="J229" s="48">
        <v>44894.000000000007</v>
      </c>
      <c r="K229" s="43">
        <f t="shared" si="3"/>
        <v>1344.3647990822824</v>
      </c>
    </row>
    <row r="230" spans="1:11" ht="14.45" customHeight="1" x14ac:dyDescent="0.2">
      <c r="A230" s="37" t="s">
        <v>133</v>
      </c>
      <c r="B230" s="38" t="s">
        <v>144</v>
      </c>
      <c r="C230" s="38" t="s">
        <v>239</v>
      </c>
      <c r="D230" s="38" t="s">
        <v>299</v>
      </c>
      <c r="E230" s="38" t="s">
        <v>7</v>
      </c>
      <c r="F230" s="44" t="s">
        <v>146</v>
      </c>
      <c r="G230" s="45" t="s">
        <v>11</v>
      </c>
      <c r="H230" s="46">
        <v>2</v>
      </c>
      <c r="I230" s="47">
        <v>2147203.7000000002</v>
      </c>
      <c r="J230" s="48">
        <v>2</v>
      </c>
      <c r="K230" s="43">
        <f t="shared" si="3"/>
        <v>1073601.8500000001</v>
      </c>
    </row>
    <row r="231" spans="1:11" ht="14.45" customHeight="1" x14ac:dyDescent="0.2">
      <c r="A231" s="37" t="s">
        <v>133</v>
      </c>
      <c r="B231" s="38" t="s">
        <v>144</v>
      </c>
      <c r="C231" s="38" t="s">
        <v>239</v>
      </c>
      <c r="D231" s="38" t="s">
        <v>299</v>
      </c>
      <c r="E231" s="38" t="s">
        <v>7</v>
      </c>
      <c r="F231" s="44" t="s">
        <v>147</v>
      </c>
      <c r="G231" s="45" t="s">
        <v>11</v>
      </c>
      <c r="H231" s="46">
        <v>2</v>
      </c>
      <c r="I231" s="47">
        <v>1164446.8700000001</v>
      </c>
      <c r="J231" s="48">
        <v>10</v>
      </c>
      <c r="K231" s="43">
        <f t="shared" si="3"/>
        <v>116444.68700000001</v>
      </c>
    </row>
    <row r="232" spans="1:11" ht="14.45" customHeight="1" x14ac:dyDescent="0.2">
      <c r="A232" s="37" t="s">
        <v>133</v>
      </c>
      <c r="B232" s="38" t="s">
        <v>144</v>
      </c>
      <c r="C232" s="38" t="s">
        <v>239</v>
      </c>
      <c r="D232" s="38" t="s">
        <v>299</v>
      </c>
      <c r="E232" s="38" t="s">
        <v>7</v>
      </c>
      <c r="F232" s="44" t="s">
        <v>119</v>
      </c>
      <c r="G232" s="45" t="s">
        <v>120</v>
      </c>
      <c r="H232" s="46">
        <v>2</v>
      </c>
      <c r="I232" s="47">
        <v>2147203.7000000002</v>
      </c>
      <c r="J232" s="48">
        <v>736071.17999999993</v>
      </c>
      <c r="K232" s="43">
        <f t="shared" si="3"/>
        <v>2.9171142116989288</v>
      </c>
    </row>
    <row r="233" spans="1:11" ht="14.45" customHeight="1" x14ac:dyDescent="0.2">
      <c r="A233" s="37" t="s">
        <v>133</v>
      </c>
      <c r="B233" s="38" t="s">
        <v>144</v>
      </c>
      <c r="C233" s="38" t="s">
        <v>239</v>
      </c>
      <c r="D233" s="38" t="s">
        <v>299</v>
      </c>
      <c r="E233" s="38" t="s">
        <v>121</v>
      </c>
      <c r="F233" s="44" t="s">
        <v>148</v>
      </c>
      <c r="G233" s="45" t="s">
        <v>77</v>
      </c>
      <c r="H233" s="46">
        <v>18</v>
      </c>
      <c r="I233" s="47">
        <v>5322186.2999999989</v>
      </c>
      <c r="J233" s="48">
        <v>9071.9999999999982</v>
      </c>
      <c r="K233" s="43">
        <f t="shared" si="3"/>
        <v>586.6607473544974</v>
      </c>
    </row>
    <row r="234" spans="1:11" ht="14.45" customHeight="1" x14ac:dyDescent="0.2">
      <c r="A234" s="37" t="s">
        <v>133</v>
      </c>
      <c r="B234" s="38" t="s">
        <v>144</v>
      </c>
      <c r="C234" s="38" t="s">
        <v>239</v>
      </c>
      <c r="D234" s="38" t="s">
        <v>299</v>
      </c>
      <c r="E234" s="38" t="s">
        <v>121</v>
      </c>
      <c r="F234" s="44" t="s">
        <v>131</v>
      </c>
      <c r="G234" s="45" t="s">
        <v>77</v>
      </c>
      <c r="H234" s="46">
        <v>452</v>
      </c>
      <c r="I234" s="47">
        <v>159753765.06000012</v>
      </c>
      <c r="J234" s="48">
        <v>63896.000000000022</v>
      </c>
      <c r="K234" s="43">
        <f t="shared" si="3"/>
        <v>2500.2154291348452</v>
      </c>
    </row>
    <row r="235" spans="1:11" ht="14.45" customHeight="1" x14ac:dyDescent="0.2">
      <c r="A235" s="37" t="s">
        <v>149</v>
      </c>
      <c r="B235" s="38" t="s">
        <v>150</v>
      </c>
      <c r="C235" s="38" t="s">
        <v>240</v>
      </c>
      <c r="D235" s="38" t="s">
        <v>300</v>
      </c>
      <c r="E235" s="38" t="s">
        <v>7</v>
      </c>
      <c r="F235" s="44" t="s">
        <v>151</v>
      </c>
      <c r="G235" s="45" t="s">
        <v>77</v>
      </c>
      <c r="H235" s="46">
        <v>35</v>
      </c>
      <c r="I235" s="47">
        <v>32833960.270000007</v>
      </c>
      <c r="J235" s="48">
        <v>4006</v>
      </c>
      <c r="K235" s="43">
        <f t="shared" si="3"/>
        <v>8196.195773839243</v>
      </c>
    </row>
    <row r="236" spans="1:11" ht="14.45" customHeight="1" x14ac:dyDescent="0.2">
      <c r="A236" s="37" t="s">
        <v>149</v>
      </c>
      <c r="B236" s="38" t="s">
        <v>150</v>
      </c>
      <c r="C236" s="38" t="s">
        <v>240</v>
      </c>
      <c r="D236" s="38" t="s">
        <v>300</v>
      </c>
      <c r="E236" s="38" t="s">
        <v>7</v>
      </c>
      <c r="F236" s="44" t="s">
        <v>152</v>
      </c>
      <c r="G236" s="45" t="s">
        <v>77</v>
      </c>
      <c r="H236" s="46">
        <v>1</v>
      </c>
      <c r="I236" s="47">
        <v>625715.64</v>
      </c>
      <c r="J236" s="48">
        <v>9</v>
      </c>
      <c r="K236" s="43">
        <f t="shared" si="3"/>
        <v>69523.960000000006</v>
      </c>
    </row>
    <row r="237" spans="1:11" ht="14.45" customHeight="1" x14ac:dyDescent="0.2">
      <c r="A237" s="37" t="s">
        <v>149</v>
      </c>
      <c r="B237" s="38" t="s">
        <v>150</v>
      </c>
      <c r="C237" s="38" t="s">
        <v>240</v>
      </c>
      <c r="D237" s="38" t="s">
        <v>300</v>
      </c>
      <c r="E237" s="38" t="s">
        <v>7</v>
      </c>
      <c r="F237" s="44" t="s">
        <v>153</v>
      </c>
      <c r="G237" s="45" t="s">
        <v>11</v>
      </c>
      <c r="H237" s="46">
        <v>35</v>
      </c>
      <c r="I237" s="47">
        <v>32833960.270000007</v>
      </c>
      <c r="J237" s="48">
        <v>91</v>
      </c>
      <c r="K237" s="43">
        <f t="shared" si="3"/>
        <v>360812.75021978031</v>
      </c>
    </row>
    <row r="238" spans="1:11" ht="14.45" customHeight="1" x14ac:dyDescent="0.2">
      <c r="A238" s="37" t="s">
        <v>149</v>
      </c>
      <c r="B238" s="38" t="s">
        <v>150</v>
      </c>
      <c r="C238" s="38" t="s">
        <v>240</v>
      </c>
      <c r="D238" s="38" t="s">
        <v>301</v>
      </c>
      <c r="E238" s="38" t="s">
        <v>7</v>
      </c>
      <c r="F238" s="44" t="s">
        <v>151</v>
      </c>
      <c r="G238" s="45" t="s">
        <v>77</v>
      </c>
      <c r="H238" s="46">
        <v>23</v>
      </c>
      <c r="I238" s="47">
        <v>19275105.669999998</v>
      </c>
      <c r="J238" s="48">
        <v>2861.9999999999995</v>
      </c>
      <c r="K238" s="43">
        <f t="shared" si="3"/>
        <v>6734.8377603074778</v>
      </c>
    </row>
    <row r="239" spans="1:11" ht="14.45" customHeight="1" x14ac:dyDescent="0.2">
      <c r="A239" s="37" t="s">
        <v>149</v>
      </c>
      <c r="B239" s="38" t="s">
        <v>150</v>
      </c>
      <c r="C239" s="38" t="s">
        <v>240</v>
      </c>
      <c r="D239" s="38" t="s">
        <v>301</v>
      </c>
      <c r="E239" s="38" t="s">
        <v>7</v>
      </c>
      <c r="F239" s="44" t="s">
        <v>153</v>
      </c>
      <c r="G239" s="45" t="s">
        <v>11</v>
      </c>
      <c r="H239" s="46">
        <v>23</v>
      </c>
      <c r="I239" s="47">
        <v>19275105.669999998</v>
      </c>
      <c r="J239" s="48">
        <v>63.000000000000007</v>
      </c>
      <c r="K239" s="43">
        <f t="shared" si="3"/>
        <v>305954.05825396819</v>
      </c>
    </row>
    <row r="240" spans="1:11" ht="14.45" customHeight="1" x14ac:dyDescent="0.2">
      <c r="A240" s="37" t="s">
        <v>149</v>
      </c>
      <c r="B240" s="38" t="s">
        <v>150</v>
      </c>
      <c r="C240" s="38" t="s">
        <v>240</v>
      </c>
      <c r="D240" s="38" t="s">
        <v>302</v>
      </c>
      <c r="E240" s="38" t="s">
        <v>7</v>
      </c>
      <c r="F240" s="44" t="s">
        <v>117</v>
      </c>
      <c r="G240" s="45" t="s">
        <v>77</v>
      </c>
      <c r="H240" s="46">
        <v>11</v>
      </c>
      <c r="I240" s="47">
        <v>16084974.85</v>
      </c>
      <c r="J240" s="48">
        <v>172</v>
      </c>
      <c r="K240" s="43">
        <f t="shared" si="3"/>
        <v>93517.295639534888</v>
      </c>
    </row>
    <row r="241" spans="1:11" ht="14.45" customHeight="1" x14ac:dyDescent="0.2">
      <c r="A241" s="37" t="s">
        <v>149</v>
      </c>
      <c r="B241" s="38" t="s">
        <v>150</v>
      </c>
      <c r="C241" s="38" t="s">
        <v>240</v>
      </c>
      <c r="D241" s="38" t="s">
        <v>302</v>
      </c>
      <c r="E241" s="38" t="s">
        <v>7</v>
      </c>
      <c r="F241" s="44" t="s">
        <v>151</v>
      </c>
      <c r="G241" s="45" t="s">
        <v>77</v>
      </c>
      <c r="H241" s="46">
        <v>13</v>
      </c>
      <c r="I241" s="47">
        <v>18038857.859999999</v>
      </c>
      <c r="J241" s="48">
        <v>1514</v>
      </c>
      <c r="K241" s="43">
        <f t="shared" si="3"/>
        <v>11914.701360634081</v>
      </c>
    </row>
    <row r="242" spans="1:11" ht="14.45" customHeight="1" x14ac:dyDescent="0.2">
      <c r="A242" s="37" t="s">
        <v>149</v>
      </c>
      <c r="B242" s="38" t="s">
        <v>150</v>
      </c>
      <c r="C242" s="38" t="s">
        <v>240</v>
      </c>
      <c r="D242" s="38" t="s">
        <v>302</v>
      </c>
      <c r="E242" s="38" t="s">
        <v>7</v>
      </c>
      <c r="F242" s="44" t="s">
        <v>153</v>
      </c>
      <c r="G242" s="45" t="s">
        <v>11</v>
      </c>
      <c r="H242" s="46">
        <v>7</v>
      </c>
      <c r="I242" s="47">
        <v>11071617.17</v>
      </c>
      <c r="J242" s="48">
        <v>12</v>
      </c>
      <c r="K242" s="43">
        <f t="shared" si="3"/>
        <v>922634.76416666666</v>
      </c>
    </row>
    <row r="243" spans="1:11" ht="14.45" customHeight="1" x14ac:dyDescent="0.2">
      <c r="A243" s="37" t="s">
        <v>149</v>
      </c>
      <c r="B243" s="38" t="s">
        <v>150</v>
      </c>
      <c r="C243" s="38" t="s">
        <v>240</v>
      </c>
      <c r="D243" s="38" t="s">
        <v>302</v>
      </c>
      <c r="E243" s="38" t="s">
        <v>121</v>
      </c>
      <c r="F243" s="44" t="s">
        <v>154</v>
      </c>
      <c r="G243" s="45" t="s">
        <v>77</v>
      </c>
      <c r="H243" s="46">
        <v>7</v>
      </c>
      <c r="I243" s="47">
        <v>7922192.3599999994</v>
      </c>
      <c r="J243" s="48">
        <v>66</v>
      </c>
      <c r="K243" s="43">
        <f t="shared" si="3"/>
        <v>120033.21757575756</v>
      </c>
    </row>
    <row r="244" spans="1:11" ht="14.45" customHeight="1" x14ac:dyDescent="0.2">
      <c r="A244" s="37" t="s">
        <v>149</v>
      </c>
      <c r="B244" s="38" t="s">
        <v>150</v>
      </c>
      <c r="C244" s="38" t="s">
        <v>240</v>
      </c>
      <c r="D244" s="38" t="s">
        <v>302</v>
      </c>
      <c r="E244" s="38" t="s">
        <v>121</v>
      </c>
      <c r="F244" s="44" t="s">
        <v>155</v>
      </c>
      <c r="G244" s="45" t="s">
        <v>77</v>
      </c>
      <c r="H244" s="46">
        <v>7</v>
      </c>
      <c r="I244" s="47">
        <v>7922192.3599999994</v>
      </c>
      <c r="J244" s="48">
        <v>78</v>
      </c>
      <c r="K244" s="43">
        <f t="shared" si="3"/>
        <v>101566.56871794871</v>
      </c>
    </row>
    <row r="245" spans="1:11" ht="14.45" customHeight="1" x14ac:dyDescent="0.2">
      <c r="A245" s="37" t="s">
        <v>149</v>
      </c>
      <c r="B245" s="38" t="s">
        <v>150</v>
      </c>
      <c r="C245" s="38" t="s">
        <v>240</v>
      </c>
      <c r="D245" s="38" t="s">
        <v>302</v>
      </c>
      <c r="E245" s="38" t="s">
        <v>121</v>
      </c>
      <c r="F245" s="44" t="s">
        <v>156</v>
      </c>
      <c r="G245" s="45" t="s">
        <v>77</v>
      </c>
      <c r="H245" s="46">
        <v>7</v>
      </c>
      <c r="I245" s="47">
        <v>7922192.3599999994</v>
      </c>
      <c r="J245" s="48">
        <v>174</v>
      </c>
      <c r="K245" s="43">
        <f t="shared" si="3"/>
        <v>45529.841149425287</v>
      </c>
    </row>
    <row r="246" spans="1:11" ht="14.45" customHeight="1" x14ac:dyDescent="0.2">
      <c r="A246" s="37" t="s">
        <v>149</v>
      </c>
      <c r="B246" s="38" t="s">
        <v>150</v>
      </c>
      <c r="C246" s="38" t="s">
        <v>240</v>
      </c>
      <c r="D246" s="38" t="s">
        <v>303</v>
      </c>
      <c r="E246" s="38" t="s">
        <v>7</v>
      </c>
      <c r="F246" s="44" t="s">
        <v>151</v>
      </c>
      <c r="G246" s="45" t="s">
        <v>77</v>
      </c>
      <c r="H246" s="46">
        <v>12</v>
      </c>
      <c r="I246" s="47">
        <v>4431453.97</v>
      </c>
      <c r="J246" s="48">
        <v>516</v>
      </c>
      <c r="K246" s="43">
        <f t="shared" si="3"/>
        <v>8588.0890891472864</v>
      </c>
    </row>
    <row r="247" spans="1:11" ht="14.45" customHeight="1" x14ac:dyDescent="0.2">
      <c r="A247" s="37" t="s">
        <v>149</v>
      </c>
      <c r="B247" s="38" t="s">
        <v>150</v>
      </c>
      <c r="C247" s="38" t="s">
        <v>240</v>
      </c>
      <c r="D247" s="38" t="s">
        <v>303</v>
      </c>
      <c r="E247" s="38" t="s">
        <v>7</v>
      </c>
      <c r="F247" s="44" t="s">
        <v>153</v>
      </c>
      <c r="G247" s="45" t="s">
        <v>11</v>
      </c>
      <c r="H247" s="46">
        <v>12</v>
      </c>
      <c r="I247" s="47">
        <v>4431453.97</v>
      </c>
      <c r="J247" s="48">
        <v>51</v>
      </c>
      <c r="K247" s="43">
        <f t="shared" si="3"/>
        <v>86891.254313725483</v>
      </c>
    </row>
    <row r="248" spans="1:11" ht="14.45" customHeight="1" x14ac:dyDescent="0.2">
      <c r="A248" s="37" t="s">
        <v>149</v>
      </c>
      <c r="B248" s="38" t="s">
        <v>150</v>
      </c>
      <c r="C248" s="38" t="s">
        <v>240</v>
      </c>
      <c r="D248" s="38" t="s">
        <v>304</v>
      </c>
      <c r="E248" s="38" t="s">
        <v>7</v>
      </c>
      <c r="F248" s="44" t="s">
        <v>117</v>
      </c>
      <c r="G248" s="45" t="s">
        <v>77</v>
      </c>
      <c r="H248" s="46">
        <v>246</v>
      </c>
      <c r="I248" s="47">
        <v>279299221.08999997</v>
      </c>
      <c r="J248" s="48">
        <v>8131.0000000000036</v>
      </c>
      <c r="K248" s="43">
        <f t="shared" si="3"/>
        <v>34349.922652810215</v>
      </c>
    </row>
    <row r="249" spans="1:11" ht="14.45" customHeight="1" x14ac:dyDescent="0.2">
      <c r="A249" s="37" t="s">
        <v>149</v>
      </c>
      <c r="B249" s="38" t="s">
        <v>150</v>
      </c>
      <c r="C249" s="38" t="s">
        <v>240</v>
      </c>
      <c r="D249" s="38" t="s">
        <v>304</v>
      </c>
      <c r="E249" s="38" t="s">
        <v>7</v>
      </c>
      <c r="F249" s="44" t="s">
        <v>151</v>
      </c>
      <c r="G249" s="45" t="s">
        <v>77</v>
      </c>
      <c r="H249" s="46">
        <v>252</v>
      </c>
      <c r="I249" s="47">
        <v>285373129.64999974</v>
      </c>
      <c r="J249" s="48">
        <v>20959.999999999985</v>
      </c>
      <c r="K249" s="43">
        <f t="shared" si="3"/>
        <v>13615.130231393126</v>
      </c>
    </row>
    <row r="250" spans="1:11" ht="14.45" customHeight="1" x14ac:dyDescent="0.2">
      <c r="A250" s="37" t="s">
        <v>149</v>
      </c>
      <c r="B250" s="38" t="s">
        <v>150</v>
      </c>
      <c r="C250" s="38" t="s">
        <v>240</v>
      </c>
      <c r="D250" s="38" t="s">
        <v>304</v>
      </c>
      <c r="E250" s="38" t="s">
        <v>7</v>
      </c>
      <c r="F250" s="44" t="s">
        <v>152</v>
      </c>
      <c r="G250" s="45" t="s">
        <v>77</v>
      </c>
      <c r="H250" s="46">
        <v>1</v>
      </c>
      <c r="I250" s="47">
        <v>7844469.3099999996</v>
      </c>
      <c r="J250" s="48">
        <v>98</v>
      </c>
      <c r="K250" s="43">
        <f t="shared" si="3"/>
        <v>80045.605204081628</v>
      </c>
    </row>
    <row r="251" spans="1:11" ht="14.45" customHeight="1" x14ac:dyDescent="0.2">
      <c r="A251" s="37" t="s">
        <v>149</v>
      </c>
      <c r="B251" s="38" t="s">
        <v>150</v>
      </c>
      <c r="C251" s="38" t="s">
        <v>240</v>
      </c>
      <c r="D251" s="38" t="s">
        <v>304</v>
      </c>
      <c r="E251" s="38" t="s">
        <v>7</v>
      </c>
      <c r="F251" s="44" t="s">
        <v>153</v>
      </c>
      <c r="G251" s="45" t="s">
        <v>11</v>
      </c>
      <c r="H251" s="46">
        <v>54</v>
      </c>
      <c r="I251" s="47">
        <v>54438568.050000004</v>
      </c>
      <c r="J251" s="48">
        <v>940</v>
      </c>
      <c r="K251" s="43">
        <f t="shared" si="3"/>
        <v>57913.370265957448</v>
      </c>
    </row>
    <row r="252" spans="1:11" ht="14.45" customHeight="1" x14ac:dyDescent="0.2">
      <c r="A252" s="37" t="s">
        <v>149</v>
      </c>
      <c r="B252" s="38" t="s">
        <v>150</v>
      </c>
      <c r="C252" s="38" t="s">
        <v>240</v>
      </c>
      <c r="D252" s="38" t="s">
        <v>304</v>
      </c>
      <c r="E252" s="38" t="s">
        <v>121</v>
      </c>
      <c r="F252" s="44" t="s">
        <v>154</v>
      </c>
      <c r="G252" s="45" t="s">
        <v>77</v>
      </c>
      <c r="H252" s="46">
        <v>235</v>
      </c>
      <c r="I252" s="47">
        <v>271830288.51999986</v>
      </c>
      <c r="J252" s="48">
        <v>4241.0000000000009</v>
      </c>
      <c r="K252" s="43">
        <f t="shared" si="3"/>
        <v>64095.800169771232</v>
      </c>
    </row>
    <row r="253" spans="1:11" ht="14.45" customHeight="1" x14ac:dyDescent="0.2">
      <c r="A253" s="37" t="s">
        <v>149</v>
      </c>
      <c r="B253" s="38" t="s">
        <v>150</v>
      </c>
      <c r="C253" s="38" t="s">
        <v>240</v>
      </c>
      <c r="D253" s="38" t="s">
        <v>304</v>
      </c>
      <c r="E253" s="38" t="s">
        <v>121</v>
      </c>
      <c r="F253" s="44" t="s">
        <v>155</v>
      </c>
      <c r="G253" s="45" t="s">
        <v>77</v>
      </c>
      <c r="H253" s="46">
        <v>233</v>
      </c>
      <c r="I253" s="47">
        <v>271177196.57000011</v>
      </c>
      <c r="J253" s="48">
        <v>3673.9999999999995</v>
      </c>
      <c r="K253" s="43">
        <f t="shared" si="3"/>
        <v>73809.797651061555</v>
      </c>
    </row>
    <row r="254" spans="1:11" ht="14.45" customHeight="1" x14ac:dyDescent="0.2">
      <c r="A254" s="37" t="s">
        <v>149</v>
      </c>
      <c r="B254" s="38" t="s">
        <v>150</v>
      </c>
      <c r="C254" s="38" t="s">
        <v>240</v>
      </c>
      <c r="D254" s="38" t="s">
        <v>304</v>
      </c>
      <c r="E254" s="38" t="s">
        <v>121</v>
      </c>
      <c r="F254" s="44" t="s">
        <v>156</v>
      </c>
      <c r="G254" s="45" t="s">
        <v>77</v>
      </c>
      <c r="H254" s="46">
        <v>244</v>
      </c>
      <c r="I254" s="47">
        <v>276856203.88</v>
      </c>
      <c r="J254" s="48">
        <v>9409.0000000000073</v>
      </c>
      <c r="K254" s="43">
        <f t="shared" si="3"/>
        <v>29424.615142948216</v>
      </c>
    </row>
    <row r="255" spans="1:11" ht="14.45" customHeight="1" x14ac:dyDescent="0.2">
      <c r="A255" s="37" t="s">
        <v>149</v>
      </c>
      <c r="B255" s="38" t="s">
        <v>150</v>
      </c>
      <c r="C255" s="38" t="s">
        <v>240</v>
      </c>
      <c r="D255" s="38" t="s">
        <v>305</v>
      </c>
      <c r="E255" s="38" t="s">
        <v>7</v>
      </c>
      <c r="F255" s="44" t="s">
        <v>117</v>
      </c>
      <c r="G255" s="45" t="s">
        <v>77</v>
      </c>
      <c r="H255" s="46">
        <v>66</v>
      </c>
      <c r="I255" s="47">
        <v>150501068.88</v>
      </c>
      <c r="J255" s="48">
        <v>4301</v>
      </c>
      <c r="K255" s="43">
        <f t="shared" si="3"/>
        <v>34992.110876540341</v>
      </c>
    </row>
    <row r="256" spans="1:11" ht="14.45" customHeight="1" x14ac:dyDescent="0.2">
      <c r="A256" s="37" t="s">
        <v>149</v>
      </c>
      <c r="B256" s="38" t="s">
        <v>150</v>
      </c>
      <c r="C256" s="38" t="s">
        <v>240</v>
      </c>
      <c r="D256" s="38" t="s">
        <v>305</v>
      </c>
      <c r="E256" s="38" t="s">
        <v>7</v>
      </c>
      <c r="F256" s="44" t="s">
        <v>151</v>
      </c>
      <c r="G256" s="45" t="s">
        <v>77</v>
      </c>
      <c r="H256" s="46">
        <v>66</v>
      </c>
      <c r="I256" s="47">
        <v>150501068.88</v>
      </c>
      <c r="J256" s="48">
        <v>15360.999999999993</v>
      </c>
      <c r="K256" s="43">
        <f t="shared" si="3"/>
        <v>9797.6088067183173</v>
      </c>
    </row>
    <row r="257" spans="1:11" ht="14.45" customHeight="1" x14ac:dyDescent="0.2">
      <c r="A257" s="37" t="s">
        <v>149</v>
      </c>
      <c r="B257" s="38" t="s">
        <v>150</v>
      </c>
      <c r="C257" s="38" t="s">
        <v>240</v>
      </c>
      <c r="D257" s="38" t="s">
        <v>305</v>
      </c>
      <c r="E257" s="38" t="s">
        <v>121</v>
      </c>
      <c r="F257" s="44" t="s">
        <v>154</v>
      </c>
      <c r="G257" s="45" t="s">
        <v>77</v>
      </c>
      <c r="H257" s="46">
        <v>66</v>
      </c>
      <c r="I257" s="47">
        <v>150501068.88</v>
      </c>
      <c r="J257" s="48">
        <v>2451.0000000000009</v>
      </c>
      <c r="K257" s="43">
        <f t="shared" si="3"/>
        <v>61403.944871481006</v>
      </c>
    </row>
    <row r="258" spans="1:11" ht="14.45" customHeight="1" x14ac:dyDescent="0.2">
      <c r="A258" s="37" t="s">
        <v>149</v>
      </c>
      <c r="B258" s="38" t="s">
        <v>150</v>
      </c>
      <c r="C258" s="38" t="s">
        <v>240</v>
      </c>
      <c r="D258" s="38" t="s">
        <v>305</v>
      </c>
      <c r="E258" s="38" t="s">
        <v>121</v>
      </c>
      <c r="F258" s="44" t="s">
        <v>155</v>
      </c>
      <c r="G258" s="45" t="s">
        <v>77</v>
      </c>
      <c r="H258" s="46">
        <v>66</v>
      </c>
      <c r="I258" s="47">
        <v>150501068.88</v>
      </c>
      <c r="J258" s="48">
        <v>2491.9999999999995</v>
      </c>
      <c r="K258" s="43">
        <f t="shared" si="3"/>
        <v>60393.687351524888</v>
      </c>
    </row>
    <row r="259" spans="1:11" ht="14.45" customHeight="1" x14ac:dyDescent="0.2">
      <c r="A259" s="37" t="s">
        <v>149</v>
      </c>
      <c r="B259" s="38" t="s">
        <v>150</v>
      </c>
      <c r="C259" s="38" t="s">
        <v>240</v>
      </c>
      <c r="D259" s="38" t="s">
        <v>305</v>
      </c>
      <c r="E259" s="38" t="s">
        <v>121</v>
      </c>
      <c r="F259" s="44" t="s">
        <v>156</v>
      </c>
      <c r="G259" s="45" t="s">
        <v>77</v>
      </c>
      <c r="H259" s="46">
        <v>66</v>
      </c>
      <c r="I259" s="47">
        <v>150501068.88</v>
      </c>
      <c r="J259" s="48">
        <v>3711.0000000000005</v>
      </c>
      <c r="K259" s="43">
        <f t="shared" si="3"/>
        <v>40555.39447049312</v>
      </c>
    </row>
    <row r="260" spans="1:11" ht="14.45" customHeight="1" x14ac:dyDescent="0.2">
      <c r="A260" s="37" t="s">
        <v>149</v>
      </c>
      <c r="B260" s="38" t="s">
        <v>150</v>
      </c>
      <c r="C260" s="38" t="s">
        <v>240</v>
      </c>
      <c r="D260" s="38" t="s">
        <v>306</v>
      </c>
      <c r="E260" s="38" t="s">
        <v>7</v>
      </c>
      <c r="F260" s="44" t="s">
        <v>152</v>
      </c>
      <c r="G260" s="45" t="s">
        <v>77</v>
      </c>
      <c r="H260" s="46">
        <v>1</v>
      </c>
      <c r="I260" s="47">
        <v>13519074.76</v>
      </c>
      <c r="J260" s="48">
        <v>688</v>
      </c>
      <c r="K260" s="43">
        <f t="shared" ref="K260:K323" si="4">I260/J260</f>
        <v>19649.817965116279</v>
      </c>
    </row>
    <row r="261" spans="1:11" ht="14.45" customHeight="1" x14ac:dyDescent="0.2">
      <c r="A261" s="37" t="s">
        <v>149</v>
      </c>
      <c r="B261" s="38" t="s">
        <v>157</v>
      </c>
      <c r="C261" s="38" t="s">
        <v>241</v>
      </c>
      <c r="D261" s="38" t="s">
        <v>307</v>
      </c>
      <c r="E261" s="38" t="s">
        <v>7</v>
      </c>
      <c r="F261" s="44" t="s">
        <v>158</v>
      </c>
      <c r="G261" s="45" t="s">
        <v>77</v>
      </c>
      <c r="H261" s="46">
        <v>71</v>
      </c>
      <c r="I261" s="47">
        <v>77242418.659999996</v>
      </c>
      <c r="J261" s="48">
        <v>9239.0000000000018</v>
      </c>
      <c r="K261" s="43">
        <f t="shared" si="4"/>
        <v>8360.4739322437472</v>
      </c>
    </row>
    <row r="262" spans="1:11" ht="14.45" customHeight="1" x14ac:dyDescent="0.2">
      <c r="A262" s="37" t="s">
        <v>149</v>
      </c>
      <c r="B262" s="38" t="s">
        <v>157</v>
      </c>
      <c r="C262" s="38" t="s">
        <v>241</v>
      </c>
      <c r="D262" s="38" t="s">
        <v>307</v>
      </c>
      <c r="E262" s="38" t="s">
        <v>7</v>
      </c>
      <c r="F262" s="44" t="s">
        <v>159</v>
      </c>
      <c r="G262" s="45" t="s">
        <v>77</v>
      </c>
      <c r="H262" s="46">
        <v>13</v>
      </c>
      <c r="I262" s="47">
        <v>23241514.149999999</v>
      </c>
      <c r="J262" s="48">
        <v>2054.0000000000005</v>
      </c>
      <c r="K262" s="43">
        <f t="shared" si="4"/>
        <v>11315.24544790652</v>
      </c>
    </row>
    <row r="263" spans="1:11" ht="14.45" customHeight="1" x14ac:dyDescent="0.2">
      <c r="A263" s="37" t="s">
        <v>149</v>
      </c>
      <c r="B263" s="38" t="s">
        <v>157</v>
      </c>
      <c r="C263" s="38" t="s">
        <v>241</v>
      </c>
      <c r="D263" s="38" t="s">
        <v>307</v>
      </c>
      <c r="E263" s="38" t="s">
        <v>7</v>
      </c>
      <c r="F263" s="44" t="s">
        <v>152</v>
      </c>
      <c r="G263" s="45" t="s">
        <v>77</v>
      </c>
      <c r="H263" s="46">
        <v>1</v>
      </c>
      <c r="I263" s="47">
        <v>684970.75</v>
      </c>
      <c r="J263" s="48">
        <v>0</v>
      </c>
      <c r="K263" s="43" t="e">
        <f t="shared" si="4"/>
        <v>#DIV/0!</v>
      </c>
    </row>
    <row r="264" spans="1:11" ht="14.45" customHeight="1" x14ac:dyDescent="0.2">
      <c r="A264" s="37" t="s">
        <v>149</v>
      </c>
      <c r="B264" s="38" t="s">
        <v>157</v>
      </c>
      <c r="C264" s="38" t="s">
        <v>241</v>
      </c>
      <c r="D264" s="38" t="s">
        <v>307</v>
      </c>
      <c r="E264" s="38" t="s">
        <v>121</v>
      </c>
      <c r="F264" s="44" t="s">
        <v>160</v>
      </c>
      <c r="G264" s="45" t="s">
        <v>11</v>
      </c>
      <c r="H264" s="46">
        <v>71</v>
      </c>
      <c r="I264" s="47">
        <v>77242418.659999996</v>
      </c>
      <c r="J264" s="48">
        <v>2161.0000000000005</v>
      </c>
      <c r="K264" s="43">
        <f t="shared" si="4"/>
        <v>35743.830939379906</v>
      </c>
    </row>
    <row r="265" spans="1:11" ht="14.45" customHeight="1" x14ac:dyDescent="0.2">
      <c r="A265" s="37" t="s">
        <v>149</v>
      </c>
      <c r="B265" s="38" t="s">
        <v>157</v>
      </c>
      <c r="C265" s="38" t="s">
        <v>241</v>
      </c>
      <c r="D265" s="38" t="s">
        <v>307</v>
      </c>
      <c r="E265" s="38" t="s">
        <v>121</v>
      </c>
      <c r="F265" s="44" t="s">
        <v>161</v>
      </c>
      <c r="G265" s="45" t="s">
        <v>11</v>
      </c>
      <c r="H265" s="46">
        <v>13</v>
      </c>
      <c r="I265" s="47">
        <v>23241514.149999999</v>
      </c>
      <c r="J265" s="48">
        <v>185</v>
      </c>
      <c r="K265" s="43">
        <f t="shared" si="4"/>
        <v>125629.80621621621</v>
      </c>
    </row>
    <row r="266" spans="1:11" ht="14.45" customHeight="1" x14ac:dyDescent="0.2">
      <c r="A266" s="37" t="s">
        <v>149</v>
      </c>
      <c r="B266" s="38" t="s">
        <v>157</v>
      </c>
      <c r="C266" s="38" t="s">
        <v>241</v>
      </c>
      <c r="D266" s="38" t="s">
        <v>308</v>
      </c>
      <c r="E266" s="38" t="s">
        <v>7</v>
      </c>
      <c r="F266" s="44" t="s">
        <v>158</v>
      </c>
      <c r="G266" s="45" t="s">
        <v>77</v>
      </c>
      <c r="H266" s="46">
        <v>37</v>
      </c>
      <c r="I266" s="47">
        <v>22454780</v>
      </c>
      <c r="J266" s="48">
        <v>4776.0000000000009</v>
      </c>
      <c r="K266" s="43">
        <f t="shared" si="4"/>
        <v>4701.5871021775538</v>
      </c>
    </row>
    <row r="267" spans="1:11" ht="14.45" customHeight="1" x14ac:dyDescent="0.2">
      <c r="A267" s="37" t="s">
        <v>149</v>
      </c>
      <c r="B267" s="38" t="s">
        <v>157</v>
      </c>
      <c r="C267" s="38" t="s">
        <v>241</v>
      </c>
      <c r="D267" s="38" t="s">
        <v>308</v>
      </c>
      <c r="E267" s="38" t="s">
        <v>7</v>
      </c>
      <c r="F267" s="44" t="s">
        <v>159</v>
      </c>
      <c r="G267" s="45" t="s">
        <v>77</v>
      </c>
      <c r="H267" s="46">
        <v>3</v>
      </c>
      <c r="I267" s="47">
        <v>1993901.65</v>
      </c>
      <c r="J267" s="48">
        <v>309</v>
      </c>
      <c r="K267" s="43">
        <f t="shared" si="4"/>
        <v>6452.7561488673136</v>
      </c>
    </row>
    <row r="268" spans="1:11" ht="14.45" customHeight="1" x14ac:dyDescent="0.2">
      <c r="A268" s="37" t="s">
        <v>149</v>
      </c>
      <c r="B268" s="38" t="s">
        <v>157</v>
      </c>
      <c r="C268" s="38" t="s">
        <v>241</v>
      </c>
      <c r="D268" s="38" t="s">
        <v>308</v>
      </c>
      <c r="E268" s="38" t="s">
        <v>121</v>
      </c>
      <c r="F268" s="44" t="s">
        <v>160</v>
      </c>
      <c r="G268" s="45" t="s">
        <v>11</v>
      </c>
      <c r="H268" s="46">
        <v>38</v>
      </c>
      <c r="I268" s="47">
        <v>23105006.539999999</v>
      </c>
      <c r="J268" s="48">
        <v>1551.9999999999998</v>
      </c>
      <c r="K268" s="43">
        <f t="shared" si="4"/>
        <v>14887.246481958764</v>
      </c>
    </row>
    <row r="269" spans="1:11" ht="14.45" customHeight="1" x14ac:dyDescent="0.2">
      <c r="A269" s="37" t="s">
        <v>149</v>
      </c>
      <c r="B269" s="38" t="s">
        <v>157</v>
      </c>
      <c r="C269" s="38" t="s">
        <v>241</v>
      </c>
      <c r="D269" s="38" t="s">
        <v>308</v>
      </c>
      <c r="E269" s="38" t="s">
        <v>121</v>
      </c>
      <c r="F269" s="44" t="s">
        <v>161</v>
      </c>
      <c r="G269" s="45" t="s">
        <v>11</v>
      </c>
      <c r="H269" s="46">
        <v>5</v>
      </c>
      <c r="I269" s="47">
        <v>3371946.28</v>
      </c>
      <c r="J269" s="48">
        <v>22</v>
      </c>
      <c r="K269" s="43">
        <f t="shared" si="4"/>
        <v>153270.28545454543</v>
      </c>
    </row>
    <row r="270" spans="1:11" ht="14.45" customHeight="1" x14ac:dyDescent="0.2">
      <c r="A270" s="37" t="s">
        <v>149</v>
      </c>
      <c r="B270" s="38" t="s">
        <v>157</v>
      </c>
      <c r="C270" s="38" t="s">
        <v>241</v>
      </c>
      <c r="D270" s="38" t="s">
        <v>309</v>
      </c>
      <c r="E270" s="38" t="s">
        <v>7</v>
      </c>
      <c r="F270" s="44" t="s">
        <v>158</v>
      </c>
      <c r="G270" s="45" t="s">
        <v>77</v>
      </c>
      <c r="H270" s="46">
        <v>20</v>
      </c>
      <c r="I270" s="47">
        <v>43280860.230000004</v>
      </c>
      <c r="J270" s="48">
        <v>2817</v>
      </c>
      <c r="K270" s="43">
        <f t="shared" si="4"/>
        <v>15364.167635782749</v>
      </c>
    </row>
    <row r="271" spans="1:11" ht="14.45" customHeight="1" x14ac:dyDescent="0.2">
      <c r="A271" s="37" t="s">
        <v>149</v>
      </c>
      <c r="B271" s="38" t="s">
        <v>157</v>
      </c>
      <c r="C271" s="38" t="s">
        <v>241</v>
      </c>
      <c r="D271" s="38" t="s">
        <v>309</v>
      </c>
      <c r="E271" s="38" t="s">
        <v>7</v>
      </c>
      <c r="F271" s="44" t="s">
        <v>159</v>
      </c>
      <c r="G271" s="45" t="s">
        <v>77</v>
      </c>
      <c r="H271" s="46">
        <v>8</v>
      </c>
      <c r="I271" s="47">
        <v>13611387.479999999</v>
      </c>
      <c r="J271" s="48">
        <v>813</v>
      </c>
      <c r="K271" s="43">
        <f t="shared" si="4"/>
        <v>16742.174022140218</v>
      </c>
    </row>
    <row r="272" spans="1:11" ht="14.45" customHeight="1" x14ac:dyDescent="0.2">
      <c r="A272" s="37" t="s">
        <v>149</v>
      </c>
      <c r="B272" s="38" t="s">
        <v>157</v>
      </c>
      <c r="C272" s="38" t="s">
        <v>241</v>
      </c>
      <c r="D272" s="38" t="s">
        <v>309</v>
      </c>
      <c r="E272" s="38" t="s">
        <v>121</v>
      </c>
      <c r="F272" s="44" t="s">
        <v>160</v>
      </c>
      <c r="G272" s="45" t="s">
        <v>11</v>
      </c>
      <c r="H272" s="46">
        <v>20</v>
      </c>
      <c r="I272" s="47">
        <v>43280860.230000004</v>
      </c>
      <c r="J272" s="48">
        <v>801.99999999999989</v>
      </c>
      <c r="K272" s="43">
        <f t="shared" si="4"/>
        <v>53966.159887780559</v>
      </c>
    </row>
    <row r="273" spans="1:11" ht="14.45" customHeight="1" x14ac:dyDescent="0.2">
      <c r="A273" s="37" t="s">
        <v>149</v>
      </c>
      <c r="B273" s="38" t="s">
        <v>157</v>
      </c>
      <c r="C273" s="38" t="s">
        <v>241</v>
      </c>
      <c r="D273" s="38" t="s">
        <v>309</v>
      </c>
      <c r="E273" s="38" t="s">
        <v>121</v>
      </c>
      <c r="F273" s="44" t="s">
        <v>161</v>
      </c>
      <c r="G273" s="45" t="s">
        <v>11</v>
      </c>
      <c r="H273" s="46">
        <v>7</v>
      </c>
      <c r="I273" s="47">
        <v>12283312.800000001</v>
      </c>
      <c r="J273" s="48">
        <v>104</v>
      </c>
      <c r="K273" s="43">
        <f t="shared" si="4"/>
        <v>118108.77692307693</v>
      </c>
    </row>
    <row r="274" spans="1:11" ht="14.45" customHeight="1" x14ac:dyDescent="0.2">
      <c r="A274" s="37" t="s">
        <v>149</v>
      </c>
      <c r="B274" s="38" t="s">
        <v>157</v>
      </c>
      <c r="C274" s="38" t="s">
        <v>241</v>
      </c>
      <c r="D274" s="38" t="s">
        <v>310</v>
      </c>
      <c r="E274" s="38" t="s">
        <v>7</v>
      </c>
      <c r="F274" s="44" t="s">
        <v>158</v>
      </c>
      <c r="G274" s="45" t="s">
        <v>77</v>
      </c>
      <c r="H274" s="46">
        <v>21</v>
      </c>
      <c r="I274" s="47">
        <v>8387751.2499999991</v>
      </c>
      <c r="J274" s="48">
        <v>1285</v>
      </c>
      <c r="K274" s="43">
        <f t="shared" si="4"/>
        <v>6527.4328793774312</v>
      </c>
    </row>
    <row r="275" spans="1:11" ht="14.45" customHeight="1" x14ac:dyDescent="0.2">
      <c r="A275" s="37" t="s">
        <v>149</v>
      </c>
      <c r="B275" s="38" t="s">
        <v>157</v>
      </c>
      <c r="C275" s="38" t="s">
        <v>241</v>
      </c>
      <c r="D275" s="38" t="s">
        <v>310</v>
      </c>
      <c r="E275" s="38" t="s">
        <v>121</v>
      </c>
      <c r="F275" s="44" t="s">
        <v>160</v>
      </c>
      <c r="G275" s="45" t="s">
        <v>11</v>
      </c>
      <c r="H275" s="46">
        <v>21</v>
      </c>
      <c r="I275" s="47">
        <v>8387751.2499999991</v>
      </c>
      <c r="J275" s="48">
        <v>491</v>
      </c>
      <c r="K275" s="43">
        <f t="shared" si="4"/>
        <v>17082.996435845213</v>
      </c>
    </row>
    <row r="276" spans="1:11" ht="14.45" customHeight="1" x14ac:dyDescent="0.2">
      <c r="A276" s="37" t="s">
        <v>149</v>
      </c>
      <c r="B276" s="38" t="s">
        <v>157</v>
      </c>
      <c r="C276" s="38" t="s">
        <v>241</v>
      </c>
      <c r="D276" s="38" t="s">
        <v>311</v>
      </c>
      <c r="E276" s="38" t="s">
        <v>7</v>
      </c>
      <c r="F276" s="44" t="s">
        <v>158</v>
      </c>
      <c r="G276" s="45" t="s">
        <v>77</v>
      </c>
      <c r="H276" s="46">
        <v>178</v>
      </c>
      <c r="I276" s="47">
        <v>152064022.25000003</v>
      </c>
      <c r="J276" s="48">
        <v>19464.000000000004</v>
      </c>
      <c r="K276" s="43">
        <f t="shared" si="4"/>
        <v>7812.5782084874645</v>
      </c>
    </row>
    <row r="277" spans="1:11" ht="14.45" customHeight="1" x14ac:dyDescent="0.2">
      <c r="A277" s="37" t="s">
        <v>149</v>
      </c>
      <c r="B277" s="38" t="s">
        <v>157</v>
      </c>
      <c r="C277" s="38" t="s">
        <v>241</v>
      </c>
      <c r="D277" s="38" t="s">
        <v>311</v>
      </c>
      <c r="E277" s="38" t="s">
        <v>7</v>
      </c>
      <c r="F277" s="44" t="s">
        <v>152</v>
      </c>
      <c r="G277" s="45" t="s">
        <v>77</v>
      </c>
      <c r="H277" s="46">
        <v>1</v>
      </c>
      <c r="I277" s="47">
        <v>1388292.92</v>
      </c>
      <c r="J277" s="48">
        <v>43</v>
      </c>
      <c r="K277" s="43">
        <f t="shared" si="4"/>
        <v>32285.881860465113</v>
      </c>
    </row>
    <row r="278" spans="1:11" ht="14.45" customHeight="1" x14ac:dyDescent="0.2">
      <c r="A278" s="37" t="s">
        <v>149</v>
      </c>
      <c r="B278" s="38" t="s">
        <v>157</v>
      </c>
      <c r="C278" s="38" t="s">
        <v>241</v>
      </c>
      <c r="D278" s="38" t="s">
        <v>311</v>
      </c>
      <c r="E278" s="38" t="s">
        <v>121</v>
      </c>
      <c r="F278" s="44" t="s">
        <v>160</v>
      </c>
      <c r="G278" s="45" t="s">
        <v>11</v>
      </c>
      <c r="H278" s="46">
        <v>178</v>
      </c>
      <c r="I278" s="47">
        <v>152064022.25000003</v>
      </c>
      <c r="J278" s="48">
        <v>4905.9999999999991</v>
      </c>
      <c r="K278" s="43">
        <f t="shared" si="4"/>
        <v>30995.520230330221</v>
      </c>
    </row>
    <row r="279" spans="1:11" ht="14.45" customHeight="1" x14ac:dyDescent="0.2">
      <c r="A279" s="37" t="s">
        <v>149</v>
      </c>
      <c r="B279" s="38" t="s">
        <v>157</v>
      </c>
      <c r="C279" s="38" t="s">
        <v>241</v>
      </c>
      <c r="D279" s="38" t="s">
        <v>312</v>
      </c>
      <c r="E279" s="38" t="s">
        <v>7</v>
      </c>
      <c r="F279" s="44" t="s">
        <v>159</v>
      </c>
      <c r="G279" s="45" t="s">
        <v>77</v>
      </c>
      <c r="H279" s="46">
        <v>139</v>
      </c>
      <c r="I279" s="47">
        <v>156446738.57999998</v>
      </c>
      <c r="J279" s="48">
        <v>24784.000000000007</v>
      </c>
      <c r="K279" s="43">
        <f t="shared" si="4"/>
        <v>6312.4087548418311</v>
      </c>
    </row>
    <row r="280" spans="1:11" ht="14.45" customHeight="1" x14ac:dyDescent="0.2">
      <c r="A280" s="37" t="s">
        <v>149</v>
      </c>
      <c r="B280" s="38" t="s">
        <v>157</v>
      </c>
      <c r="C280" s="38" t="s">
        <v>241</v>
      </c>
      <c r="D280" s="38" t="s">
        <v>312</v>
      </c>
      <c r="E280" s="38" t="s">
        <v>121</v>
      </c>
      <c r="F280" s="44" t="s">
        <v>161</v>
      </c>
      <c r="G280" s="45" t="s">
        <v>11</v>
      </c>
      <c r="H280" s="46">
        <v>139</v>
      </c>
      <c r="I280" s="47">
        <v>156446738.57999998</v>
      </c>
      <c r="J280" s="48">
        <v>3084.9999999999995</v>
      </c>
      <c r="K280" s="43">
        <f t="shared" si="4"/>
        <v>50712.070852512159</v>
      </c>
    </row>
    <row r="281" spans="1:11" ht="14.45" customHeight="1" x14ac:dyDescent="0.2">
      <c r="A281" s="37" t="s">
        <v>149</v>
      </c>
      <c r="B281" s="38" t="s">
        <v>157</v>
      </c>
      <c r="C281" s="38" t="s">
        <v>241</v>
      </c>
      <c r="D281" s="38" t="s">
        <v>313</v>
      </c>
      <c r="E281" s="38" t="s">
        <v>7</v>
      </c>
      <c r="F281" s="44" t="s">
        <v>158</v>
      </c>
      <c r="G281" s="45" t="s">
        <v>77</v>
      </c>
      <c r="H281" s="46">
        <v>3</v>
      </c>
      <c r="I281" s="47">
        <v>10802060.52</v>
      </c>
      <c r="J281" s="48">
        <v>1370</v>
      </c>
      <c r="K281" s="43">
        <f t="shared" si="4"/>
        <v>7884.7157080291963</v>
      </c>
    </row>
    <row r="282" spans="1:11" ht="14.45" customHeight="1" x14ac:dyDescent="0.2">
      <c r="A282" s="37" t="s">
        <v>149</v>
      </c>
      <c r="B282" s="38" t="s">
        <v>157</v>
      </c>
      <c r="C282" s="38" t="s">
        <v>241</v>
      </c>
      <c r="D282" s="38" t="s">
        <v>313</v>
      </c>
      <c r="E282" s="38" t="s">
        <v>121</v>
      </c>
      <c r="F282" s="44" t="s">
        <v>160</v>
      </c>
      <c r="G282" s="45" t="s">
        <v>11</v>
      </c>
      <c r="H282" s="46">
        <v>3</v>
      </c>
      <c r="I282" s="47">
        <v>10802060.52</v>
      </c>
      <c r="J282" s="48">
        <v>136</v>
      </c>
      <c r="K282" s="43">
        <f t="shared" si="4"/>
        <v>79426.915588235293</v>
      </c>
    </row>
    <row r="283" spans="1:11" ht="14.45" customHeight="1" x14ac:dyDescent="0.2">
      <c r="A283" s="37" t="s">
        <v>149</v>
      </c>
      <c r="B283" s="38" t="s">
        <v>157</v>
      </c>
      <c r="C283" s="38" t="s">
        <v>241</v>
      </c>
      <c r="D283" s="38" t="s">
        <v>314</v>
      </c>
      <c r="E283" s="38" t="s">
        <v>7</v>
      </c>
      <c r="F283" s="44" t="s">
        <v>146</v>
      </c>
      <c r="G283" s="45" t="s">
        <v>11</v>
      </c>
      <c r="H283" s="46">
        <v>2</v>
      </c>
      <c r="I283" s="47">
        <v>112301473.90000001</v>
      </c>
      <c r="J283" s="48">
        <v>221</v>
      </c>
      <c r="K283" s="43">
        <f t="shared" si="4"/>
        <v>508151.46561085974</v>
      </c>
    </row>
    <row r="284" spans="1:11" ht="14.45" customHeight="1" x14ac:dyDescent="0.2">
      <c r="A284" s="37" t="s">
        <v>149</v>
      </c>
      <c r="B284" s="38" t="s">
        <v>157</v>
      </c>
      <c r="C284" s="38" t="s">
        <v>241</v>
      </c>
      <c r="D284" s="38" t="s">
        <v>314</v>
      </c>
      <c r="E284" s="38" t="s">
        <v>7</v>
      </c>
      <c r="F284" s="44" t="s">
        <v>119</v>
      </c>
      <c r="G284" s="45" t="s">
        <v>120</v>
      </c>
      <c r="H284" s="46">
        <v>2</v>
      </c>
      <c r="I284" s="47">
        <v>112301473.90000001</v>
      </c>
      <c r="J284" s="48">
        <v>119440258.05000001</v>
      </c>
      <c r="K284" s="43">
        <f t="shared" si="4"/>
        <v>0.94023134019844823</v>
      </c>
    </row>
    <row r="285" spans="1:11" ht="14.45" customHeight="1" x14ac:dyDescent="0.2">
      <c r="A285" s="37" t="s">
        <v>149</v>
      </c>
      <c r="B285" s="38" t="s">
        <v>157</v>
      </c>
      <c r="C285" s="38" t="s">
        <v>241</v>
      </c>
      <c r="D285" s="38" t="s">
        <v>315</v>
      </c>
      <c r="E285" s="38" t="s">
        <v>7</v>
      </c>
      <c r="F285" s="44" t="s">
        <v>158</v>
      </c>
      <c r="G285" s="45" t="s">
        <v>77</v>
      </c>
      <c r="H285" s="46">
        <v>1</v>
      </c>
      <c r="I285" s="47">
        <v>19893748.5</v>
      </c>
      <c r="J285" s="48">
        <v>240</v>
      </c>
      <c r="K285" s="43">
        <f t="shared" si="4"/>
        <v>82890.618749999994</v>
      </c>
    </row>
    <row r="286" spans="1:11" ht="14.45" customHeight="1" x14ac:dyDescent="0.2">
      <c r="A286" s="37" t="s">
        <v>149</v>
      </c>
      <c r="B286" s="38" t="s">
        <v>157</v>
      </c>
      <c r="C286" s="38" t="s">
        <v>241</v>
      </c>
      <c r="D286" s="38" t="s">
        <v>315</v>
      </c>
      <c r="E286" s="38" t="s">
        <v>121</v>
      </c>
      <c r="F286" s="44" t="s">
        <v>160</v>
      </c>
      <c r="G286" s="45" t="s">
        <v>11</v>
      </c>
      <c r="H286" s="46">
        <v>1</v>
      </c>
      <c r="I286" s="47">
        <v>19893748.5</v>
      </c>
      <c r="J286" s="48">
        <v>173</v>
      </c>
      <c r="K286" s="43">
        <f t="shared" si="4"/>
        <v>114992.76589595375</v>
      </c>
    </row>
    <row r="287" spans="1:11" ht="14.45" customHeight="1" x14ac:dyDescent="0.2">
      <c r="A287" s="37" t="s">
        <v>149</v>
      </c>
      <c r="B287" s="38" t="s">
        <v>157</v>
      </c>
      <c r="C287" s="38" t="s">
        <v>241</v>
      </c>
      <c r="D287" s="38" t="s">
        <v>316</v>
      </c>
      <c r="E287" s="38" t="s">
        <v>7</v>
      </c>
      <c r="F287" s="44" t="s">
        <v>152</v>
      </c>
      <c r="G287" s="45" t="s">
        <v>77</v>
      </c>
      <c r="H287" s="46">
        <v>67</v>
      </c>
      <c r="I287" s="47">
        <v>15467742.579999998</v>
      </c>
      <c r="J287" s="48">
        <v>4107.0000000000009</v>
      </c>
      <c r="K287" s="43">
        <f t="shared" si="4"/>
        <v>3766.190060871681</v>
      </c>
    </row>
    <row r="288" spans="1:11" ht="14.45" customHeight="1" x14ac:dyDescent="0.2">
      <c r="A288" s="37" t="s">
        <v>149</v>
      </c>
      <c r="B288" s="38" t="s">
        <v>162</v>
      </c>
      <c r="C288" s="38" t="s">
        <v>242</v>
      </c>
      <c r="D288" s="38" t="s">
        <v>317</v>
      </c>
      <c r="E288" s="38" t="s">
        <v>7</v>
      </c>
      <c r="F288" s="44" t="s">
        <v>151</v>
      </c>
      <c r="G288" s="45" t="s">
        <v>77</v>
      </c>
      <c r="H288" s="46">
        <v>12</v>
      </c>
      <c r="I288" s="47">
        <v>138475321.31</v>
      </c>
      <c r="J288" s="48">
        <v>9100</v>
      </c>
      <c r="K288" s="43">
        <f t="shared" si="4"/>
        <v>15217.068275824176</v>
      </c>
    </row>
    <row r="289" spans="1:11" ht="14.45" customHeight="1" x14ac:dyDescent="0.2">
      <c r="A289" s="37" t="s">
        <v>149</v>
      </c>
      <c r="B289" s="38" t="s">
        <v>162</v>
      </c>
      <c r="C289" s="38" t="s">
        <v>242</v>
      </c>
      <c r="D289" s="38" t="s">
        <v>317</v>
      </c>
      <c r="E289" s="38" t="s">
        <v>7</v>
      </c>
      <c r="F289" s="44" t="s">
        <v>152</v>
      </c>
      <c r="G289" s="45" t="s">
        <v>77</v>
      </c>
      <c r="H289" s="46">
        <v>4</v>
      </c>
      <c r="I289" s="47">
        <v>66673448.450000003</v>
      </c>
      <c r="J289" s="48">
        <v>101</v>
      </c>
      <c r="K289" s="43">
        <f t="shared" si="4"/>
        <v>660133.15297029703</v>
      </c>
    </row>
    <row r="290" spans="1:11" ht="14.45" customHeight="1" x14ac:dyDescent="0.2">
      <c r="A290" s="37" t="s">
        <v>149</v>
      </c>
      <c r="B290" s="38" t="s">
        <v>162</v>
      </c>
      <c r="C290" s="38" t="s">
        <v>242</v>
      </c>
      <c r="D290" s="38" t="s">
        <v>317</v>
      </c>
      <c r="E290" s="38" t="s">
        <v>7</v>
      </c>
      <c r="F290" s="44" t="s">
        <v>163</v>
      </c>
      <c r="G290" s="45" t="s">
        <v>11</v>
      </c>
      <c r="H290" s="46">
        <v>12</v>
      </c>
      <c r="I290" s="47">
        <v>138475321.31</v>
      </c>
      <c r="J290" s="48">
        <v>3108.9999999999991</v>
      </c>
      <c r="K290" s="43">
        <f t="shared" si="4"/>
        <v>44540.148378899983</v>
      </c>
    </row>
    <row r="291" spans="1:11" ht="14.45" customHeight="1" x14ac:dyDescent="0.2">
      <c r="A291" s="37" t="s">
        <v>149</v>
      </c>
      <c r="B291" s="38" t="s">
        <v>162</v>
      </c>
      <c r="C291" s="38" t="s">
        <v>242</v>
      </c>
      <c r="D291" s="38" t="s">
        <v>317</v>
      </c>
      <c r="E291" s="38" t="s">
        <v>7</v>
      </c>
      <c r="F291" s="44" t="s">
        <v>146</v>
      </c>
      <c r="G291" s="45" t="s">
        <v>11</v>
      </c>
      <c r="H291" s="46">
        <v>6</v>
      </c>
      <c r="I291" s="47">
        <v>96713176.789999992</v>
      </c>
      <c r="J291" s="48">
        <v>311</v>
      </c>
      <c r="K291" s="43">
        <f t="shared" si="4"/>
        <v>310974.84498392278</v>
      </c>
    </row>
    <row r="292" spans="1:11" ht="14.45" customHeight="1" x14ac:dyDescent="0.2">
      <c r="A292" s="37" t="s">
        <v>149</v>
      </c>
      <c r="B292" s="38" t="s">
        <v>162</v>
      </c>
      <c r="C292" s="38" t="s">
        <v>242</v>
      </c>
      <c r="D292" s="38" t="s">
        <v>317</v>
      </c>
      <c r="E292" s="38" t="s">
        <v>7</v>
      </c>
      <c r="F292" s="44" t="s">
        <v>119</v>
      </c>
      <c r="G292" s="45" t="s">
        <v>120</v>
      </c>
      <c r="H292" s="46">
        <v>6</v>
      </c>
      <c r="I292" s="47">
        <v>96713176.789999992</v>
      </c>
      <c r="J292" s="48">
        <v>3622758.06</v>
      </c>
      <c r="K292" s="43">
        <f t="shared" si="4"/>
        <v>26.696007624091791</v>
      </c>
    </row>
    <row r="293" spans="1:11" ht="14.45" customHeight="1" x14ac:dyDescent="0.2">
      <c r="A293" s="37" t="s">
        <v>149</v>
      </c>
      <c r="B293" s="38" t="s">
        <v>162</v>
      </c>
      <c r="C293" s="38" t="s">
        <v>242</v>
      </c>
      <c r="D293" s="38" t="s">
        <v>317</v>
      </c>
      <c r="E293" s="38" t="s">
        <v>121</v>
      </c>
      <c r="F293" s="44" t="s">
        <v>155</v>
      </c>
      <c r="G293" s="45" t="s">
        <v>77</v>
      </c>
      <c r="H293" s="46">
        <v>12</v>
      </c>
      <c r="I293" s="47">
        <v>138475321.31</v>
      </c>
      <c r="J293" s="48">
        <v>2298.0000000000005</v>
      </c>
      <c r="K293" s="43">
        <f t="shared" si="4"/>
        <v>60259.060622280231</v>
      </c>
    </row>
    <row r="294" spans="1:11" ht="14.45" customHeight="1" x14ac:dyDescent="0.2">
      <c r="A294" s="37" t="s">
        <v>149</v>
      </c>
      <c r="B294" s="38" t="s">
        <v>162</v>
      </c>
      <c r="C294" s="38" t="s">
        <v>242</v>
      </c>
      <c r="D294" s="38" t="s">
        <v>318</v>
      </c>
      <c r="E294" s="38" t="s">
        <v>7</v>
      </c>
      <c r="F294" s="44" t="s">
        <v>146</v>
      </c>
      <c r="G294" s="45" t="s">
        <v>11</v>
      </c>
      <c r="H294" s="46">
        <v>1</v>
      </c>
      <c r="I294" s="47">
        <v>1836000</v>
      </c>
      <c r="J294" s="48">
        <v>10</v>
      </c>
      <c r="K294" s="43">
        <f t="shared" si="4"/>
        <v>183600</v>
      </c>
    </row>
    <row r="295" spans="1:11" ht="14.45" customHeight="1" x14ac:dyDescent="0.2">
      <c r="A295" s="37" t="s">
        <v>149</v>
      </c>
      <c r="B295" s="38" t="s">
        <v>162</v>
      </c>
      <c r="C295" s="38" t="s">
        <v>242</v>
      </c>
      <c r="D295" s="38" t="s">
        <v>318</v>
      </c>
      <c r="E295" s="38" t="s">
        <v>7</v>
      </c>
      <c r="F295" s="44" t="s">
        <v>119</v>
      </c>
      <c r="G295" s="45" t="s">
        <v>120</v>
      </c>
      <c r="H295" s="46">
        <v>1</v>
      </c>
      <c r="I295" s="47">
        <v>1836000</v>
      </c>
      <c r="J295" s="48">
        <v>46740</v>
      </c>
      <c r="K295" s="43">
        <f t="shared" si="4"/>
        <v>39.281129653401798</v>
      </c>
    </row>
    <row r="296" spans="1:11" ht="14.45" customHeight="1" x14ac:dyDescent="0.2">
      <c r="A296" s="37" t="s">
        <v>164</v>
      </c>
      <c r="B296" s="38" t="s">
        <v>165</v>
      </c>
      <c r="C296" s="38" t="s">
        <v>243</v>
      </c>
      <c r="D296" s="38" t="s">
        <v>243</v>
      </c>
      <c r="E296" s="38" t="s">
        <v>7</v>
      </c>
      <c r="F296" s="44" t="s">
        <v>114</v>
      </c>
      <c r="G296" s="45" t="s">
        <v>77</v>
      </c>
      <c r="H296" s="46">
        <v>34</v>
      </c>
      <c r="I296" s="47">
        <v>115871062.42999999</v>
      </c>
      <c r="J296" s="48">
        <v>1456327.0000000002</v>
      </c>
      <c r="K296" s="43">
        <f t="shared" si="4"/>
        <v>79.563904555776261</v>
      </c>
    </row>
    <row r="297" spans="1:11" ht="14.45" customHeight="1" x14ac:dyDescent="0.2">
      <c r="A297" s="37" t="s">
        <v>164</v>
      </c>
      <c r="B297" s="38" t="s">
        <v>165</v>
      </c>
      <c r="C297" s="38" t="s">
        <v>243</v>
      </c>
      <c r="D297" s="38" t="s">
        <v>243</v>
      </c>
      <c r="E297" s="38" t="s">
        <v>7</v>
      </c>
      <c r="F297" s="44" t="s">
        <v>146</v>
      </c>
      <c r="G297" s="45" t="s">
        <v>11</v>
      </c>
      <c r="H297" s="46">
        <v>33</v>
      </c>
      <c r="I297" s="47">
        <v>114465445.33000001</v>
      </c>
      <c r="J297" s="48">
        <v>33</v>
      </c>
      <c r="K297" s="43">
        <f t="shared" si="4"/>
        <v>3468649.8584848489</v>
      </c>
    </row>
    <row r="298" spans="1:11" ht="14.45" customHeight="1" x14ac:dyDescent="0.2">
      <c r="A298" s="37" t="s">
        <v>164</v>
      </c>
      <c r="B298" s="38" t="s">
        <v>165</v>
      </c>
      <c r="C298" s="38" t="s">
        <v>243</v>
      </c>
      <c r="D298" s="38" t="s">
        <v>243</v>
      </c>
      <c r="E298" s="38" t="s">
        <v>7</v>
      </c>
      <c r="F298" s="44" t="s">
        <v>167</v>
      </c>
      <c r="G298" s="45" t="s">
        <v>11</v>
      </c>
      <c r="H298" s="46">
        <v>97</v>
      </c>
      <c r="I298" s="47">
        <v>435867963.00999987</v>
      </c>
      <c r="J298" s="48">
        <v>104</v>
      </c>
      <c r="K298" s="43">
        <f t="shared" si="4"/>
        <v>4191038.1058653835</v>
      </c>
    </row>
    <row r="299" spans="1:11" ht="14.45" customHeight="1" x14ac:dyDescent="0.2">
      <c r="A299" s="37" t="s">
        <v>164</v>
      </c>
      <c r="B299" s="38" t="s">
        <v>165</v>
      </c>
      <c r="C299" s="38" t="s">
        <v>243</v>
      </c>
      <c r="D299" s="38" t="s">
        <v>243</v>
      </c>
      <c r="E299" s="38" t="s">
        <v>7</v>
      </c>
      <c r="F299" s="44" t="s">
        <v>168</v>
      </c>
      <c r="G299" s="45" t="s">
        <v>11</v>
      </c>
      <c r="H299" s="46">
        <v>33</v>
      </c>
      <c r="I299" s="47">
        <v>113021605.35000001</v>
      </c>
      <c r="J299" s="48">
        <v>33</v>
      </c>
      <c r="K299" s="43">
        <f t="shared" si="4"/>
        <v>3424897.1318181823</v>
      </c>
    </row>
    <row r="300" spans="1:11" ht="14.45" customHeight="1" x14ac:dyDescent="0.2">
      <c r="A300" s="37" t="s">
        <v>164</v>
      </c>
      <c r="B300" s="38" t="s">
        <v>165</v>
      </c>
      <c r="C300" s="38" t="s">
        <v>243</v>
      </c>
      <c r="D300" s="38" t="s">
        <v>243</v>
      </c>
      <c r="E300" s="38" t="s">
        <v>7</v>
      </c>
      <c r="F300" s="44" t="s">
        <v>169</v>
      </c>
      <c r="G300" s="45" t="s">
        <v>11</v>
      </c>
      <c r="H300" s="46">
        <v>12</v>
      </c>
      <c r="I300" s="47">
        <v>52170710.870000005</v>
      </c>
      <c r="J300" s="48">
        <v>12</v>
      </c>
      <c r="K300" s="43">
        <f t="shared" si="4"/>
        <v>4347559.2391666668</v>
      </c>
    </row>
    <row r="301" spans="1:11" ht="14.45" customHeight="1" x14ac:dyDescent="0.2">
      <c r="A301" s="37" t="s">
        <v>164</v>
      </c>
      <c r="B301" s="38" t="s">
        <v>165</v>
      </c>
      <c r="C301" s="38" t="s">
        <v>243</v>
      </c>
      <c r="D301" s="38" t="s">
        <v>243</v>
      </c>
      <c r="E301" s="38" t="s">
        <v>7</v>
      </c>
      <c r="F301" s="44" t="s">
        <v>170</v>
      </c>
      <c r="G301" s="45" t="s">
        <v>11</v>
      </c>
      <c r="H301" s="46">
        <v>29</v>
      </c>
      <c r="I301" s="47">
        <v>107148932.59</v>
      </c>
      <c r="J301" s="48">
        <v>7702.0000000000009</v>
      </c>
      <c r="K301" s="43">
        <f t="shared" si="4"/>
        <v>13911.83232796676</v>
      </c>
    </row>
    <row r="302" spans="1:11" ht="14.45" customHeight="1" x14ac:dyDescent="0.2">
      <c r="A302" s="37" t="s">
        <v>164</v>
      </c>
      <c r="B302" s="38" t="s">
        <v>165</v>
      </c>
      <c r="C302" s="38" t="s">
        <v>243</v>
      </c>
      <c r="D302" s="38" t="s">
        <v>243</v>
      </c>
      <c r="E302" s="38" t="s">
        <v>7</v>
      </c>
      <c r="F302" s="44" t="s">
        <v>171</v>
      </c>
      <c r="G302" s="45" t="s">
        <v>11</v>
      </c>
      <c r="H302" s="46">
        <v>10</v>
      </c>
      <c r="I302" s="47">
        <v>46793186.710000001</v>
      </c>
      <c r="J302" s="48">
        <v>15</v>
      </c>
      <c r="K302" s="43">
        <f t="shared" si="4"/>
        <v>3119545.7806666666</v>
      </c>
    </row>
    <row r="303" spans="1:11" ht="14.45" customHeight="1" x14ac:dyDescent="0.2">
      <c r="A303" s="37" t="s">
        <v>164</v>
      </c>
      <c r="B303" s="38" t="s">
        <v>165</v>
      </c>
      <c r="C303" s="38" t="s">
        <v>243</v>
      </c>
      <c r="D303" s="38" t="s">
        <v>243</v>
      </c>
      <c r="E303" s="38" t="s">
        <v>7</v>
      </c>
      <c r="F303" s="44" t="s">
        <v>172</v>
      </c>
      <c r="G303" s="45" t="s">
        <v>11</v>
      </c>
      <c r="H303" s="46">
        <v>17</v>
      </c>
      <c r="I303" s="47">
        <v>62604863.829999998</v>
      </c>
      <c r="J303" s="48">
        <v>120</v>
      </c>
      <c r="K303" s="43">
        <f t="shared" si="4"/>
        <v>521707.19858333335</v>
      </c>
    </row>
    <row r="304" spans="1:11" ht="14.45" customHeight="1" x14ac:dyDescent="0.2">
      <c r="A304" s="37" t="s">
        <v>164</v>
      </c>
      <c r="B304" s="38" t="s">
        <v>165</v>
      </c>
      <c r="C304" s="38" t="s">
        <v>243</v>
      </c>
      <c r="D304" s="38" t="s">
        <v>243</v>
      </c>
      <c r="E304" s="38" t="s">
        <v>7</v>
      </c>
      <c r="F304" s="44" t="s">
        <v>173</v>
      </c>
      <c r="G304" s="45" t="s">
        <v>77</v>
      </c>
      <c r="H304" s="46">
        <v>99</v>
      </c>
      <c r="I304" s="47">
        <v>440669637.38999987</v>
      </c>
      <c r="J304" s="48">
        <v>2240247.9999999991</v>
      </c>
      <c r="K304" s="43">
        <f t="shared" si="4"/>
        <v>196.70573855662411</v>
      </c>
    </row>
    <row r="305" spans="1:11" ht="14.45" customHeight="1" x14ac:dyDescent="0.2">
      <c r="A305" s="37" t="s">
        <v>164</v>
      </c>
      <c r="B305" s="38" t="s">
        <v>165</v>
      </c>
      <c r="C305" s="38" t="s">
        <v>243</v>
      </c>
      <c r="D305" s="38" t="s">
        <v>243</v>
      </c>
      <c r="E305" s="38" t="s">
        <v>7</v>
      </c>
      <c r="F305" s="44" t="s">
        <v>119</v>
      </c>
      <c r="G305" s="45" t="s">
        <v>120</v>
      </c>
      <c r="H305" s="46">
        <v>34</v>
      </c>
      <c r="I305" s="47">
        <v>115871062.42999999</v>
      </c>
      <c r="J305" s="48">
        <v>134121061.22</v>
      </c>
      <c r="K305" s="43">
        <f t="shared" si="4"/>
        <v>0.86392891150731077</v>
      </c>
    </row>
    <row r="306" spans="1:11" ht="14.45" customHeight="1" x14ac:dyDescent="0.2">
      <c r="A306" s="37" t="s">
        <v>164</v>
      </c>
      <c r="B306" s="38" t="s">
        <v>165</v>
      </c>
      <c r="C306" s="38" t="s">
        <v>244</v>
      </c>
      <c r="D306" s="38" t="s">
        <v>319</v>
      </c>
      <c r="E306" s="38" t="s">
        <v>7</v>
      </c>
      <c r="F306" s="44" t="s">
        <v>166</v>
      </c>
      <c r="G306" s="45" t="s">
        <v>11</v>
      </c>
      <c r="H306" s="46">
        <v>33</v>
      </c>
      <c r="I306" s="47">
        <v>61860594.520000003</v>
      </c>
      <c r="J306" s="48">
        <v>147.00000000000003</v>
      </c>
      <c r="K306" s="43">
        <f t="shared" si="4"/>
        <v>420820.3708843537</v>
      </c>
    </row>
    <row r="307" spans="1:11" ht="14.45" customHeight="1" x14ac:dyDescent="0.2">
      <c r="A307" s="37" t="s">
        <v>164</v>
      </c>
      <c r="B307" s="38" t="s">
        <v>165</v>
      </c>
      <c r="C307" s="38" t="s">
        <v>244</v>
      </c>
      <c r="D307" s="38" t="s">
        <v>320</v>
      </c>
      <c r="E307" s="38" t="s">
        <v>7</v>
      </c>
      <c r="F307" s="44" t="s">
        <v>166</v>
      </c>
      <c r="G307" s="45" t="s">
        <v>11</v>
      </c>
      <c r="H307" s="46">
        <v>32</v>
      </c>
      <c r="I307" s="47">
        <v>52649137.780000001</v>
      </c>
      <c r="J307" s="48">
        <v>47</v>
      </c>
      <c r="K307" s="43">
        <f t="shared" si="4"/>
        <v>1120194.4208510639</v>
      </c>
    </row>
    <row r="308" spans="1:11" ht="14.45" customHeight="1" x14ac:dyDescent="0.2">
      <c r="A308" s="37" t="s">
        <v>164</v>
      </c>
      <c r="B308" s="38" t="s">
        <v>165</v>
      </c>
      <c r="C308" s="38" t="s">
        <v>244</v>
      </c>
      <c r="D308" s="38" t="s">
        <v>321</v>
      </c>
      <c r="E308" s="38" t="s">
        <v>7</v>
      </c>
      <c r="F308" s="44" t="s">
        <v>166</v>
      </c>
      <c r="G308" s="45" t="s">
        <v>11</v>
      </c>
      <c r="H308" s="46">
        <v>7</v>
      </c>
      <c r="I308" s="47">
        <v>36526864.609999999</v>
      </c>
      <c r="J308" s="48">
        <v>69</v>
      </c>
      <c r="K308" s="43">
        <f t="shared" si="4"/>
        <v>529374.84942028986</v>
      </c>
    </row>
    <row r="309" spans="1:11" ht="14.45" customHeight="1" x14ac:dyDescent="0.2">
      <c r="A309" s="37" t="s">
        <v>164</v>
      </c>
      <c r="B309" s="38" t="s">
        <v>165</v>
      </c>
      <c r="C309" s="38" t="s">
        <v>244</v>
      </c>
      <c r="D309" s="38" t="s">
        <v>322</v>
      </c>
      <c r="E309" s="38" t="s">
        <v>7</v>
      </c>
      <c r="F309" s="44" t="s">
        <v>166</v>
      </c>
      <c r="G309" s="45" t="s">
        <v>11</v>
      </c>
      <c r="H309" s="46">
        <v>9</v>
      </c>
      <c r="I309" s="47">
        <v>11871702.01</v>
      </c>
      <c r="J309" s="48">
        <v>9</v>
      </c>
      <c r="K309" s="43">
        <f t="shared" si="4"/>
        <v>1319078.0011111111</v>
      </c>
    </row>
    <row r="310" spans="1:11" ht="14.45" customHeight="1" x14ac:dyDescent="0.2">
      <c r="A310" s="37" t="s">
        <v>164</v>
      </c>
      <c r="B310" s="38" t="s">
        <v>165</v>
      </c>
      <c r="C310" s="38" t="s">
        <v>244</v>
      </c>
      <c r="D310" s="38" t="s">
        <v>323</v>
      </c>
      <c r="E310" s="38" t="s">
        <v>7</v>
      </c>
      <c r="F310" s="44" t="s">
        <v>166</v>
      </c>
      <c r="G310" s="45" t="s">
        <v>11</v>
      </c>
      <c r="H310" s="46">
        <v>18</v>
      </c>
      <c r="I310" s="47">
        <v>32867609.040000007</v>
      </c>
      <c r="J310" s="48">
        <v>159.00000000000006</v>
      </c>
      <c r="K310" s="43">
        <f t="shared" si="4"/>
        <v>206714.5222641509</v>
      </c>
    </row>
    <row r="311" spans="1:11" ht="14.45" customHeight="1" x14ac:dyDescent="0.2">
      <c r="A311" s="37" t="s">
        <v>164</v>
      </c>
      <c r="B311" s="38" t="s">
        <v>174</v>
      </c>
      <c r="C311" s="38" t="s">
        <v>245</v>
      </c>
      <c r="D311" s="38" t="s">
        <v>324</v>
      </c>
      <c r="E311" s="38" t="s">
        <v>7</v>
      </c>
      <c r="F311" s="44" t="s">
        <v>175</v>
      </c>
      <c r="G311" s="45" t="s">
        <v>77</v>
      </c>
      <c r="H311" s="46">
        <v>46</v>
      </c>
      <c r="I311" s="47">
        <v>234221699.24000004</v>
      </c>
      <c r="J311" s="48">
        <v>523465.99999999994</v>
      </c>
      <c r="K311" s="43">
        <f t="shared" si="4"/>
        <v>447.4439586143132</v>
      </c>
    </row>
    <row r="312" spans="1:11" ht="14.45" customHeight="1" x14ac:dyDescent="0.2">
      <c r="A312" s="37" t="s">
        <v>164</v>
      </c>
      <c r="B312" s="38" t="s">
        <v>174</v>
      </c>
      <c r="C312" s="38" t="s">
        <v>245</v>
      </c>
      <c r="D312" s="38" t="s">
        <v>324</v>
      </c>
      <c r="E312" s="38" t="s">
        <v>7</v>
      </c>
      <c r="F312" s="44" t="s">
        <v>176</v>
      </c>
      <c r="G312" s="45" t="s">
        <v>36</v>
      </c>
      <c r="H312" s="46">
        <v>46</v>
      </c>
      <c r="I312" s="47">
        <v>234221699.24000004</v>
      </c>
      <c r="J312" s="48">
        <v>52.509999999999984</v>
      </c>
      <c r="K312" s="43">
        <f t="shared" si="4"/>
        <v>4460516.077699488</v>
      </c>
    </row>
    <row r="313" spans="1:11" ht="14.45" customHeight="1" x14ac:dyDescent="0.2">
      <c r="A313" s="37" t="s">
        <v>164</v>
      </c>
      <c r="B313" s="38" t="s">
        <v>174</v>
      </c>
      <c r="C313" s="38" t="s">
        <v>245</v>
      </c>
      <c r="D313" s="38" t="s">
        <v>325</v>
      </c>
      <c r="E313" s="38" t="s">
        <v>7</v>
      </c>
      <c r="F313" s="44" t="s">
        <v>175</v>
      </c>
      <c r="G313" s="45" t="s">
        <v>77</v>
      </c>
      <c r="H313" s="46">
        <v>39</v>
      </c>
      <c r="I313" s="47">
        <v>147426072.73000002</v>
      </c>
      <c r="J313" s="48">
        <v>485516.99999999988</v>
      </c>
      <c r="K313" s="43">
        <f t="shared" si="4"/>
        <v>303.64760189653515</v>
      </c>
    </row>
    <row r="314" spans="1:11" ht="14.45" customHeight="1" x14ac:dyDescent="0.2">
      <c r="A314" s="37" t="s">
        <v>164</v>
      </c>
      <c r="B314" s="38" t="s">
        <v>174</v>
      </c>
      <c r="C314" s="38" t="s">
        <v>245</v>
      </c>
      <c r="D314" s="38" t="s">
        <v>325</v>
      </c>
      <c r="E314" s="38" t="s">
        <v>7</v>
      </c>
      <c r="F314" s="44" t="s">
        <v>176</v>
      </c>
      <c r="G314" s="45" t="s">
        <v>36</v>
      </c>
      <c r="H314" s="46">
        <v>39</v>
      </c>
      <c r="I314" s="47">
        <v>147426072.73000002</v>
      </c>
      <c r="J314" s="48">
        <v>33.589999999999996</v>
      </c>
      <c r="K314" s="43">
        <f t="shared" si="4"/>
        <v>4388986.9821375422</v>
      </c>
    </row>
    <row r="315" spans="1:11" ht="14.45" customHeight="1" x14ac:dyDescent="0.2">
      <c r="A315" s="37" t="s">
        <v>164</v>
      </c>
      <c r="B315" s="38" t="s">
        <v>174</v>
      </c>
      <c r="C315" s="38" t="s">
        <v>245</v>
      </c>
      <c r="D315" s="38" t="s">
        <v>326</v>
      </c>
      <c r="E315" s="38" t="s">
        <v>7</v>
      </c>
      <c r="F315" s="44" t="s">
        <v>175</v>
      </c>
      <c r="G315" s="45" t="s">
        <v>77</v>
      </c>
      <c r="H315" s="46">
        <v>8</v>
      </c>
      <c r="I315" s="47">
        <v>26416673.079999998</v>
      </c>
      <c r="J315" s="48">
        <v>98743</v>
      </c>
      <c r="K315" s="43">
        <f t="shared" si="4"/>
        <v>267.52957759031017</v>
      </c>
    </row>
    <row r="316" spans="1:11" ht="14.45" customHeight="1" x14ac:dyDescent="0.2">
      <c r="A316" s="37" t="s">
        <v>164</v>
      </c>
      <c r="B316" s="38" t="s">
        <v>174</v>
      </c>
      <c r="C316" s="38" t="s">
        <v>245</v>
      </c>
      <c r="D316" s="38" t="s">
        <v>326</v>
      </c>
      <c r="E316" s="38" t="s">
        <v>7</v>
      </c>
      <c r="F316" s="44" t="s">
        <v>176</v>
      </c>
      <c r="G316" s="45" t="s">
        <v>36</v>
      </c>
      <c r="H316" s="46">
        <v>8</v>
      </c>
      <c r="I316" s="47">
        <v>26416673.079999998</v>
      </c>
      <c r="J316" s="48">
        <v>2.1700000000000004</v>
      </c>
      <c r="K316" s="43">
        <f t="shared" si="4"/>
        <v>12173582.064516125</v>
      </c>
    </row>
    <row r="317" spans="1:11" ht="14.45" customHeight="1" x14ac:dyDescent="0.2">
      <c r="A317" s="37" t="s">
        <v>164</v>
      </c>
      <c r="B317" s="38" t="s">
        <v>174</v>
      </c>
      <c r="C317" s="38" t="s">
        <v>245</v>
      </c>
      <c r="D317" s="38" t="s">
        <v>327</v>
      </c>
      <c r="E317" s="38" t="s">
        <v>7</v>
      </c>
      <c r="F317" s="44" t="s">
        <v>175</v>
      </c>
      <c r="G317" s="45" t="s">
        <v>77</v>
      </c>
      <c r="H317" s="46">
        <v>16</v>
      </c>
      <c r="I317" s="47">
        <v>150878253.28</v>
      </c>
      <c r="J317" s="48">
        <v>327158</v>
      </c>
      <c r="K317" s="43">
        <f t="shared" si="4"/>
        <v>461.17855372633409</v>
      </c>
    </row>
    <row r="318" spans="1:11" ht="14.45" customHeight="1" x14ac:dyDescent="0.2">
      <c r="A318" s="37" t="s">
        <v>164</v>
      </c>
      <c r="B318" s="38" t="s">
        <v>174</v>
      </c>
      <c r="C318" s="38" t="s">
        <v>245</v>
      </c>
      <c r="D318" s="38" t="s">
        <v>327</v>
      </c>
      <c r="E318" s="38" t="s">
        <v>7</v>
      </c>
      <c r="F318" s="44" t="s">
        <v>176</v>
      </c>
      <c r="G318" s="45" t="s">
        <v>36</v>
      </c>
      <c r="H318" s="46">
        <v>16</v>
      </c>
      <c r="I318" s="47">
        <v>150878253.28</v>
      </c>
      <c r="J318" s="48">
        <v>40.279999999999987</v>
      </c>
      <c r="K318" s="43">
        <f t="shared" si="4"/>
        <v>3745736.1787487599</v>
      </c>
    </row>
    <row r="319" spans="1:11" ht="14.45" customHeight="1" x14ac:dyDescent="0.2">
      <c r="A319" s="37" t="s">
        <v>164</v>
      </c>
      <c r="B319" s="38" t="s">
        <v>174</v>
      </c>
      <c r="C319" s="38" t="s">
        <v>245</v>
      </c>
      <c r="D319" s="38" t="s">
        <v>328</v>
      </c>
      <c r="E319" s="38" t="s">
        <v>7</v>
      </c>
      <c r="F319" s="44" t="s">
        <v>175</v>
      </c>
      <c r="G319" s="45" t="s">
        <v>77</v>
      </c>
      <c r="H319" s="46">
        <v>20</v>
      </c>
      <c r="I319" s="47">
        <v>50180800.040000007</v>
      </c>
      <c r="J319" s="48">
        <v>36466</v>
      </c>
      <c r="K319" s="43">
        <f t="shared" si="4"/>
        <v>1376.0982844293317</v>
      </c>
    </row>
    <row r="320" spans="1:11" ht="14.45" customHeight="1" x14ac:dyDescent="0.2">
      <c r="A320" s="37" t="s">
        <v>164</v>
      </c>
      <c r="B320" s="38" t="s">
        <v>174</v>
      </c>
      <c r="C320" s="38" t="s">
        <v>245</v>
      </c>
      <c r="D320" s="38" t="s">
        <v>328</v>
      </c>
      <c r="E320" s="38" t="s">
        <v>7</v>
      </c>
      <c r="F320" s="44" t="s">
        <v>176</v>
      </c>
      <c r="G320" s="45" t="s">
        <v>36</v>
      </c>
      <c r="H320" s="46">
        <v>20</v>
      </c>
      <c r="I320" s="47">
        <v>50180800.040000007</v>
      </c>
      <c r="J320" s="48">
        <v>10.16</v>
      </c>
      <c r="K320" s="43">
        <f t="shared" si="4"/>
        <v>4939055.1220472446</v>
      </c>
    </row>
    <row r="321" spans="1:11" ht="14.45" customHeight="1" x14ac:dyDescent="0.2">
      <c r="A321" s="37" t="s">
        <v>164</v>
      </c>
      <c r="B321" s="38" t="s">
        <v>174</v>
      </c>
      <c r="C321" s="38" t="s">
        <v>246</v>
      </c>
      <c r="D321" s="38" t="s">
        <v>246</v>
      </c>
      <c r="E321" s="38" t="s">
        <v>7</v>
      </c>
      <c r="F321" s="44" t="s">
        <v>175</v>
      </c>
      <c r="G321" s="45" t="s">
        <v>77</v>
      </c>
      <c r="H321" s="46">
        <v>1</v>
      </c>
      <c r="I321" s="47">
        <v>228660960</v>
      </c>
      <c r="J321" s="48">
        <v>250318</v>
      </c>
      <c r="K321" s="43">
        <f t="shared" si="4"/>
        <v>913.48189103460402</v>
      </c>
    </row>
    <row r="322" spans="1:11" ht="14.45" customHeight="1" x14ac:dyDescent="0.2">
      <c r="A322" s="37" t="s">
        <v>164</v>
      </c>
      <c r="B322" s="38" t="s">
        <v>174</v>
      </c>
      <c r="C322" s="38" t="s">
        <v>246</v>
      </c>
      <c r="D322" s="38" t="s">
        <v>246</v>
      </c>
      <c r="E322" s="38" t="s">
        <v>7</v>
      </c>
      <c r="F322" s="44" t="s">
        <v>176</v>
      </c>
      <c r="G322" s="45" t="s">
        <v>36</v>
      </c>
      <c r="H322" s="46">
        <v>1</v>
      </c>
      <c r="I322" s="47">
        <v>228660960</v>
      </c>
      <c r="J322" s="48">
        <v>17.63</v>
      </c>
      <c r="K322" s="43">
        <f t="shared" si="4"/>
        <v>12969992.058990357</v>
      </c>
    </row>
    <row r="323" spans="1:11" ht="14.45" customHeight="1" x14ac:dyDescent="0.2">
      <c r="A323" s="37" t="s">
        <v>177</v>
      </c>
      <c r="B323" s="38" t="s">
        <v>178</v>
      </c>
      <c r="C323" s="38" t="s">
        <v>247</v>
      </c>
      <c r="D323" s="38" t="s">
        <v>329</v>
      </c>
      <c r="E323" s="38" t="s">
        <v>7</v>
      </c>
      <c r="F323" s="44" t="s">
        <v>179</v>
      </c>
      <c r="G323" s="45" t="s">
        <v>77</v>
      </c>
      <c r="H323" s="46">
        <v>48</v>
      </c>
      <c r="I323" s="47">
        <v>25968260.710000008</v>
      </c>
      <c r="J323" s="48">
        <v>5094</v>
      </c>
      <c r="K323" s="43">
        <f t="shared" si="4"/>
        <v>5097.8132528464876</v>
      </c>
    </row>
    <row r="324" spans="1:11" ht="14.45" customHeight="1" x14ac:dyDescent="0.2">
      <c r="A324" s="37" t="s">
        <v>177</v>
      </c>
      <c r="B324" s="38" t="s">
        <v>178</v>
      </c>
      <c r="C324" s="38" t="s">
        <v>247</v>
      </c>
      <c r="D324" s="38" t="s">
        <v>329</v>
      </c>
      <c r="E324" s="38" t="s">
        <v>7</v>
      </c>
      <c r="F324" s="44" t="s">
        <v>180</v>
      </c>
      <c r="G324" s="45" t="s">
        <v>11</v>
      </c>
      <c r="H324" s="46">
        <v>46</v>
      </c>
      <c r="I324" s="47">
        <v>25348724.030000001</v>
      </c>
      <c r="J324" s="48">
        <v>1825.9999999999998</v>
      </c>
      <c r="K324" s="43">
        <f t="shared" ref="K324:K386" si="5">I324/J324</f>
        <v>13882.10516429354</v>
      </c>
    </row>
    <row r="325" spans="1:11" ht="14.45" customHeight="1" x14ac:dyDescent="0.2">
      <c r="A325" s="37" t="s">
        <v>177</v>
      </c>
      <c r="B325" s="38" t="s">
        <v>178</v>
      </c>
      <c r="C325" s="38" t="s">
        <v>247</v>
      </c>
      <c r="D325" s="38" t="s">
        <v>330</v>
      </c>
      <c r="E325" s="38" t="s">
        <v>7</v>
      </c>
      <c r="F325" s="44" t="s">
        <v>179</v>
      </c>
      <c r="G325" s="45" t="s">
        <v>77</v>
      </c>
      <c r="H325" s="46">
        <v>38</v>
      </c>
      <c r="I325" s="47">
        <v>13959206.989999998</v>
      </c>
      <c r="J325" s="48">
        <v>4007.0000000000005</v>
      </c>
      <c r="K325" s="43">
        <f t="shared" si="5"/>
        <v>3483.7052632892428</v>
      </c>
    </row>
    <row r="326" spans="1:11" ht="14.45" customHeight="1" x14ac:dyDescent="0.2">
      <c r="A326" s="37" t="s">
        <v>177</v>
      </c>
      <c r="B326" s="38" t="s">
        <v>178</v>
      </c>
      <c r="C326" s="38" t="s">
        <v>247</v>
      </c>
      <c r="D326" s="38" t="s">
        <v>330</v>
      </c>
      <c r="E326" s="38" t="s">
        <v>7</v>
      </c>
      <c r="F326" s="44" t="s">
        <v>180</v>
      </c>
      <c r="G326" s="45" t="s">
        <v>11</v>
      </c>
      <c r="H326" s="46">
        <v>36</v>
      </c>
      <c r="I326" s="47">
        <v>13508559.819999998</v>
      </c>
      <c r="J326" s="48">
        <v>1362.9999999999995</v>
      </c>
      <c r="K326" s="43">
        <f t="shared" si="5"/>
        <v>9910.9022890682336</v>
      </c>
    </row>
    <row r="327" spans="1:11" ht="14.45" customHeight="1" x14ac:dyDescent="0.2">
      <c r="A327" s="37" t="s">
        <v>177</v>
      </c>
      <c r="B327" s="38" t="s">
        <v>178</v>
      </c>
      <c r="C327" s="38" t="s">
        <v>247</v>
      </c>
      <c r="D327" s="38" t="s">
        <v>331</v>
      </c>
      <c r="E327" s="38" t="s">
        <v>7</v>
      </c>
      <c r="F327" s="44" t="s">
        <v>179</v>
      </c>
      <c r="G327" s="45" t="s">
        <v>77</v>
      </c>
      <c r="H327" s="46">
        <v>216</v>
      </c>
      <c r="I327" s="47">
        <v>99790080.740000054</v>
      </c>
      <c r="J327" s="48">
        <v>18005</v>
      </c>
      <c r="K327" s="43">
        <f t="shared" si="5"/>
        <v>5542.3538317134162</v>
      </c>
    </row>
    <row r="328" spans="1:11" ht="14.45" customHeight="1" x14ac:dyDescent="0.2">
      <c r="A328" s="37" t="s">
        <v>177</v>
      </c>
      <c r="B328" s="38" t="s">
        <v>178</v>
      </c>
      <c r="C328" s="38" t="s">
        <v>247</v>
      </c>
      <c r="D328" s="38" t="s">
        <v>331</v>
      </c>
      <c r="E328" s="38" t="s">
        <v>7</v>
      </c>
      <c r="F328" s="44" t="s">
        <v>180</v>
      </c>
      <c r="G328" s="45" t="s">
        <v>11</v>
      </c>
      <c r="H328" s="46">
        <v>161</v>
      </c>
      <c r="I328" s="47">
        <v>79147090.219999999</v>
      </c>
      <c r="J328" s="48">
        <v>4286.9999999999973</v>
      </c>
      <c r="K328" s="43">
        <f t="shared" si="5"/>
        <v>18462.115749941695</v>
      </c>
    </row>
    <row r="329" spans="1:11" ht="14.45" customHeight="1" x14ac:dyDescent="0.2">
      <c r="A329" s="37" t="s">
        <v>177</v>
      </c>
      <c r="B329" s="38" t="s">
        <v>178</v>
      </c>
      <c r="C329" s="38" t="s">
        <v>247</v>
      </c>
      <c r="D329" s="38" t="s">
        <v>331</v>
      </c>
      <c r="E329" s="38" t="s">
        <v>7</v>
      </c>
      <c r="F329" s="44" t="s">
        <v>152</v>
      </c>
      <c r="G329" s="45" t="s">
        <v>77</v>
      </c>
      <c r="H329" s="46">
        <v>1</v>
      </c>
      <c r="I329" s="47">
        <v>1232055.1599999999</v>
      </c>
      <c r="J329" s="48">
        <v>41</v>
      </c>
      <c r="K329" s="43">
        <f t="shared" si="5"/>
        <v>30050.125853658534</v>
      </c>
    </row>
    <row r="330" spans="1:11" ht="14.45" customHeight="1" x14ac:dyDescent="0.2">
      <c r="A330" s="37" t="s">
        <v>177</v>
      </c>
      <c r="B330" s="38" t="s">
        <v>178</v>
      </c>
      <c r="C330" s="38" t="s">
        <v>247</v>
      </c>
      <c r="D330" s="38" t="s">
        <v>332</v>
      </c>
      <c r="E330" s="38" t="s">
        <v>7</v>
      </c>
      <c r="F330" s="44" t="s">
        <v>181</v>
      </c>
      <c r="G330" s="45" t="s">
        <v>11</v>
      </c>
      <c r="H330" s="46">
        <v>420</v>
      </c>
      <c r="I330" s="47">
        <v>197625919.68000001</v>
      </c>
      <c r="J330" s="48">
        <v>999.00000000000034</v>
      </c>
      <c r="K330" s="43">
        <f t="shared" si="5"/>
        <v>197823.74342342335</v>
      </c>
    </row>
    <row r="331" spans="1:11" ht="14.45" customHeight="1" x14ac:dyDescent="0.2">
      <c r="A331" s="37" t="s">
        <v>177</v>
      </c>
      <c r="B331" s="38" t="s">
        <v>178</v>
      </c>
      <c r="C331" s="38" t="s">
        <v>247</v>
      </c>
      <c r="D331" s="38" t="s">
        <v>332</v>
      </c>
      <c r="E331" s="38" t="s">
        <v>7</v>
      </c>
      <c r="F331" s="44" t="s">
        <v>182</v>
      </c>
      <c r="G331" s="45" t="s">
        <v>11</v>
      </c>
      <c r="H331" s="46">
        <v>385</v>
      </c>
      <c r="I331" s="47">
        <v>187564878.38000005</v>
      </c>
      <c r="J331" s="48">
        <v>897.99999999999932</v>
      </c>
      <c r="K331" s="43">
        <f t="shared" si="5"/>
        <v>208869.5750334078</v>
      </c>
    </row>
    <row r="332" spans="1:11" ht="14.45" customHeight="1" x14ac:dyDescent="0.2">
      <c r="A332" s="37" t="s">
        <v>177</v>
      </c>
      <c r="B332" s="38" t="s">
        <v>178</v>
      </c>
      <c r="C332" s="38" t="s">
        <v>247</v>
      </c>
      <c r="D332" s="38" t="s">
        <v>332</v>
      </c>
      <c r="E332" s="38" t="s">
        <v>7</v>
      </c>
      <c r="F332" s="44" t="s">
        <v>183</v>
      </c>
      <c r="G332" s="45" t="s">
        <v>77</v>
      </c>
      <c r="H332" s="46">
        <v>431</v>
      </c>
      <c r="I332" s="47">
        <v>202325765.35999987</v>
      </c>
      <c r="J332" s="48">
        <v>131737.00000000006</v>
      </c>
      <c r="K332" s="43">
        <f t="shared" si="5"/>
        <v>1535.830976566946</v>
      </c>
    </row>
    <row r="333" spans="1:11" ht="14.45" customHeight="1" x14ac:dyDescent="0.2">
      <c r="A333" s="37" t="s">
        <v>177</v>
      </c>
      <c r="B333" s="38" t="s">
        <v>178</v>
      </c>
      <c r="C333" s="38" t="s">
        <v>247</v>
      </c>
      <c r="D333" s="38" t="s">
        <v>332</v>
      </c>
      <c r="E333" s="38" t="s">
        <v>121</v>
      </c>
      <c r="F333" s="44" t="s">
        <v>184</v>
      </c>
      <c r="G333" s="45" t="s">
        <v>11</v>
      </c>
      <c r="H333" s="46">
        <v>420</v>
      </c>
      <c r="I333" s="47">
        <v>197625919.68000001</v>
      </c>
      <c r="J333" s="48">
        <v>1003.0000000000007</v>
      </c>
      <c r="K333" s="43">
        <f t="shared" si="5"/>
        <v>197034.81523429698</v>
      </c>
    </row>
    <row r="334" spans="1:11" ht="14.45" customHeight="1" x14ac:dyDescent="0.2">
      <c r="A334" s="37" t="s">
        <v>177</v>
      </c>
      <c r="B334" s="38" t="s">
        <v>178</v>
      </c>
      <c r="C334" s="38" t="s">
        <v>247</v>
      </c>
      <c r="D334" s="38" t="s">
        <v>332</v>
      </c>
      <c r="E334" s="38" t="s">
        <v>121</v>
      </c>
      <c r="F334" s="44" t="s">
        <v>185</v>
      </c>
      <c r="G334" s="45" t="s">
        <v>11</v>
      </c>
      <c r="H334" s="46">
        <v>387</v>
      </c>
      <c r="I334" s="47">
        <v>188117169.91000003</v>
      </c>
      <c r="J334" s="48">
        <v>902.99999999999955</v>
      </c>
      <c r="K334" s="43">
        <f t="shared" si="5"/>
        <v>208324.66213732018</v>
      </c>
    </row>
    <row r="335" spans="1:11" ht="14.45" customHeight="1" x14ac:dyDescent="0.2">
      <c r="A335" s="37" t="s">
        <v>177</v>
      </c>
      <c r="B335" s="38" t="s">
        <v>178</v>
      </c>
      <c r="C335" s="38" t="s">
        <v>247</v>
      </c>
      <c r="D335" s="38" t="s">
        <v>332</v>
      </c>
      <c r="E335" s="38" t="s">
        <v>121</v>
      </c>
      <c r="F335" s="44" t="s">
        <v>186</v>
      </c>
      <c r="G335" s="45" t="s">
        <v>77</v>
      </c>
      <c r="H335" s="46">
        <v>431</v>
      </c>
      <c r="I335" s="47">
        <v>202325765.35999987</v>
      </c>
      <c r="J335" s="48">
        <v>124696.99999999991</v>
      </c>
      <c r="K335" s="43">
        <f t="shared" si="5"/>
        <v>1622.5391577985035</v>
      </c>
    </row>
    <row r="336" spans="1:11" ht="14.45" customHeight="1" x14ac:dyDescent="0.2">
      <c r="A336" s="37" t="s">
        <v>177</v>
      </c>
      <c r="B336" s="38" t="s">
        <v>178</v>
      </c>
      <c r="C336" s="38" t="s">
        <v>247</v>
      </c>
      <c r="D336" s="38" t="s">
        <v>333</v>
      </c>
      <c r="E336" s="38" t="s">
        <v>7</v>
      </c>
      <c r="F336" s="44" t="s">
        <v>183</v>
      </c>
      <c r="G336" s="45" t="s">
        <v>77</v>
      </c>
      <c r="H336" s="46">
        <v>7</v>
      </c>
      <c r="I336" s="47">
        <v>37460834.500000007</v>
      </c>
      <c r="J336" s="48">
        <v>5578</v>
      </c>
      <c r="K336" s="43">
        <f t="shared" si="5"/>
        <v>6715.8183040516324</v>
      </c>
    </row>
    <row r="337" spans="1:11" ht="14.45" customHeight="1" x14ac:dyDescent="0.2">
      <c r="A337" s="37" t="s">
        <v>177</v>
      </c>
      <c r="B337" s="38" t="s">
        <v>178</v>
      </c>
      <c r="C337" s="38" t="s">
        <v>247</v>
      </c>
      <c r="D337" s="38" t="s">
        <v>333</v>
      </c>
      <c r="E337" s="38" t="s">
        <v>121</v>
      </c>
      <c r="F337" s="44" t="s">
        <v>186</v>
      </c>
      <c r="G337" s="45" t="s">
        <v>77</v>
      </c>
      <c r="H337" s="46">
        <v>7</v>
      </c>
      <c r="I337" s="47">
        <v>37460834.500000007</v>
      </c>
      <c r="J337" s="48">
        <v>5578</v>
      </c>
      <c r="K337" s="43">
        <f t="shared" si="5"/>
        <v>6715.8183040516324</v>
      </c>
    </row>
    <row r="338" spans="1:11" ht="14.45" customHeight="1" x14ac:dyDescent="0.2">
      <c r="A338" s="37" t="s">
        <v>177</v>
      </c>
      <c r="B338" s="38" t="s">
        <v>178</v>
      </c>
      <c r="C338" s="38" t="s">
        <v>247</v>
      </c>
      <c r="D338" s="38" t="s">
        <v>334</v>
      </c>
      <c r="E338" s="38" t="s">
        <v>7</v>
      </c>
      <c r="F338" s="44" t="s">
        <v>152</v>
      </c>
      <c r="G338" s="45" t="s">
        <v>77</v>
      </c>
      <c r="H338" s="46">
        <v>11</v>
      </c>
      <c r="I338" s="47">
        <v>1622610.4499999997</v>
      </c>
      <c r="J338" s="48">
        <v>952</v>
      </c>
      <c r="K338" s="43">
        <f t="shared" si="5"/>
        <v>1704.4227415966384</v>
      </c>
    </row>
    <row r="339" spans="1:11" ht="14.45" customHeight="1" x14ac:dyDescent="0.2">
      <c r="A339" s="37" t="s">
        <v>177</v>
      </c>
      <c r="B339" s="38" t="s">
        <v>187</v>
      </c>
      <c r="C339" s="38" t="s">
        <v>248</v>
      </c>
      <c r="D339" s="38" t="s">
        <v>335</v>
      </c>
      <c r="E339" s="38" t="s">
        <v>7</v>
      </c>
      <c r="F339" s="44" t="s">
        <v>188</v>
      </c>
      <c r="G339" s="45" t="s">
        <v>77</v>
      </c>
      <c r="H339" s="46">
        <v>9</v>
      </c>
      <c r="I339" s="47">
        <v>5869787.4500000002</v>
      </c>
      <c r="J339" s="48">
        <v>1562</v>
      </c>
      <c r="K339" s="43">
        <f t="shared" si="5"/>
        <v>3757.8664852752881</v>
      </c>
    </row>
    <row r="340" spans="1:11" ht="14.45" customHeight="1" x14ac:dyDescent="0.2">
      <c r="A340" s="37" t="s">
        <v>177</v>
      </c>
      <c r="B340" s="38" t="s">
        <v>187</v>
      </c>
      <c r="C340" s="38" t="s">
        <v>248</v>
      </c>
      <c r="D340" s="38" t="s">
        <v>335</v>
      </c>
      <c r="E340" s="38" t="s">
        <v>7</v>
      </c>
      <c r="F340" s="44" t="s">
        <v>189</v>
      </c>
      <c r="G340" s="45" t="s">
        <v>77</v>
      </c>
      <c r="H340" s="46">
        <v>9</v>
      </c>
      <c r="I340" s="47">
        <v>5869787.4500000002</v>
      </c>
      <c r="J340" s="48">
        <v>2546</v>
      </c>
      <c r="K340" s="43">
        <f t="shared" si="5"/>
        <v>2305.4938923802042</v>
      </c>
    </row>
    <row r="341" spans="1:11" ht="14.45" customHeight="1" x14ac:dyDescent="0.2">
      <c r="A341" s="37" t="s">
        <v>177</v>
      </c>
      <c r="B341" s="38" t="s">
        <v>187</v>
      </c>
      <c r="C341" s="38" t="s">
        <v>248</v>
      </c>
      <c r="D341" s="38" t="s">
        <v>335</v>
      </c>
      <c r="E341" s="38" t="s">
        <v>7</v>
      </c>
      <c r="F341" s="44" t="s">
        <v>116</v>
      </c>
      <c r="G341" s="45" t="s">
        <v>77</v>
      </c>
      <c r="H341" s="46">
        <v>9</v>
      </c>
      <c r="I341" s="47">
        <v>5869787.4500000002</v>
      </c>
      <c r="J341" s="48">
        <v>604</v>
      </c>
      <c r="K341" s="43">
        <f t="shared" si="5"/>
        <v>9718.1911423841066</v>
      </c>
    </row>
    <row r="342" spans="1:11" ht="14.45" customHeight="1" x14ac:dyDescent="0.2">
      <c r="A342" s="37" t="s">
        <v>177</v>
      </c>
      <c r="B342" s="38" t="s">
        <v>187</v>
      </c>
      <c r="C342" s="38" t="s">
        <v>248</v>
      </c>
      <c r="D342" s="38" t="s">
        <v>335</v>
      </c>
      <c r="E342" s="38" t="s">
        <v>121</v>
      </c>
      <c r="F342" s="44" t="s">
        <v>190</v>
      </c>
      <c r="G342" s="45" t="s">
        <v>77</v>
      </c>
      <c r="H342" s="46">
        <v>9</v>
      </c>
      <c r="I342" s="47">
        <v>5869787.4500000002</v>
      </c>
      <c r="J342" s="48">
        <v>1459</v>
      </c>
      <c r="K342" s="43">
        <f t="shared" si="5"/>
        <v>4023.1579506511312</v>
      </c>
    </row>
    <row r="343" spans="1:11" ht="14.45" customHeight="1" x14ac:dyDescent="0.2">
      <c r="A343" s="37" t="s">
        <v>177</v>
      </c>
      <c r="B343" s="38" t="s">
        <v>187</v>
      </c>
      <c r="C343" s="38" t="s">
        <v>248</v>
      </c>
      <c r="D343" s="38" t="s">
        <v>335</v>
      </c>
      <c r="E343" s="38" t="s">
        <v>121</v>
      </c>
      <c r="F343" s="44" t="s">
        <v>191</v>
      </c>
      <c r="G343" s="45" t="s">
        <v>77</v>
      </c>
      <c r="H343" s="46">
        <v>9</v>
      </c>
      <c r="I343" s="47">
        <v>5869787.4500000002</v>
      </c>
      <c r="J343" s="48">
        <v>2398.9999999999995</v>
      </c>
      <c r="K343" s="43">
        <f t="shared" si="5"/>
        <v>2446.7642559399756</v>
      </c>
    </row>
    <row r="344" spans="1:11" ht="14.45" customHeight="1" x14ac:dyDescent="0.2">
      <c r="A344" s="37" t="s">
        <v>177</v>
      </c>
      <c r="B344" s="38" t="s">
        <v>187</v>
      </c>
      <c r="C344" s="38" t="s">
        <v>248</v>
      </c>
      <c r="D344" s="38" t="s">
        <v>335</v>
      </c>
      <c r="E344" s="38" t="s">
        <v>121</v>
      </c>
      <c r="F344" s="44" t="s">
        <v>192</v>
      </c>
      <c r="G344" s="45" t="s">
        <v>77</v>
      </c>
      <c r="H344" s="46">
        <v>9</v>
      </c>
      <c r="I344" s="47">
        <v>5869787.4500000002</v>
      </c>
      <c r="J344" s="48">
        <v>556</v>
      </c>
      <c r="K344" s="43">
        <f t="shared" si="5"/>
        <v>10557.171672661871</v>
      </c>
    </row>
    <row r="345" spans="1:11" ht="14.45" customHeight="1" x14ac:dyDescent="0.2">
      <c r="A345" s="37" t="s">
        <v>177</v>
      </c>
      <c r="B345" s="38" t="s">
        <v>187</v>
      </c>
      <c r="C345" s="38" t="s">
        <v>248</v>
      </c>
      <c r="D345" s="38" t="s">
        <v>336</v>
      </c>
      <c r="E345" s="38" t="s">
        <v>7</v>
      </c>
      <c r="F345" s="44" t="s">
        <v>188</v>
      </c>
      <c r="G345" s="45" t="s">
        <v>77</v>
      </c>
      <c r="H345" s="46">
        <v>5</v>
      </c>
      <c r="I345" s="47">
        <v>3412006.15</v>
      </c>
      <c r="J345" s="48">
        <v>407</v>
      </c>
      <c r="K345" s="43">
        <f t="shared" si="5"/>
        <v>8383.3074938574937</v>
      </c>
    </row>
    <row r="346" spans="1:11" ht="14.45" customHeight="1" x14ac:dyDescent="0.2">
      <c r="A346" s="37" t="s">
        <v>177</v>
      </c>
      <c r="B346" s="38" t="s">
        <v>187</v>
      </c>
      <c r="C346" s="38" t="s">
        <v>248</v>
      </c>
      <c r="D346" s="38" t="s">
        <v>336</v>
      </c>
      <c r="E346" s="38" t="s">
        <v>7</v>
      </c>
      <c r="F346" s="44" t="s">
        <v>189</v>
      </c>
      <c r="G346" s="45" t="s">
        <v>77</v>
      </c>
      <c r="H346" s="46">
        <v>5</v>
      </c>
      <c r="I346" s="47">
        <v>3412006.15</v>
      </c>
      <c r="J346" s="48">
        <v>1200</v>
      </c>
      <c r="K346" s="43">
        <f t="shared" si="5"/>
        <v>2843.3384583333332</v>
      </c>
    </row>
    <row r="347" spans="1:11" ht="14.45" customHeight="1" x14ac:dyDescent="0.2">
      <c r="A347" s="37" t="s">
        <v>177</v>
      </c>
      <c r="B347" s="38" t="s">
        <v>187</v>
      </c>
      <c r="C347" s="38" t="s">
        <v>248</v>
      </c>
      <c r="D347" s="38" t="s">
        <v>336</v>
      </c>
      <c r="E347" s="38" t="s">
        <v>7</v>
      </c>
      <c r="F347" s="44" t="s">
        <v>116</v>
      </c>
      <c r="G347" s="45" t="s">
        <v>77</v>
      </c>
      <c r="H347" s="46">
        <v>5</v>
      </c>
      <c r="I347" s="47">
        <v>3412006.15</v>
      </c>
      <c r="J347" s="48">
        <v>305</v>
      </c>
      <c r="K347" s="43">
        <f t="shared" si="5"/>
        <v>11186.905409836065</v>
      </c>
    </row>
    <row r="348" spans="1:11" ht="14.45" customHeight="1" x14ac:dyDescent="0.2">
      <c r="A348" s="37" t="s">
        <v>177</v>
      </c>
      <c r="B348" s="38" t="s">
        <v>187</v>
      </c>
      <c r="C348" s="38" t="s">
        <v>248</v>
      </c>
      <c r="D348" s="38" t="s">
        <v>336</v>
      </c>
      <c r="E348" s="38" t="s">
        <v>121</v>
      </c>
      <c r="F348" s="44" t="s">
        <v>190</v>
      </c>
      <c r="G348" s="45" t="s">
        <v>77</v>
      </c>
      <c r="H348" s="46">
        <v>5</v>
      </c>
      <c r="I348" s="47">
        <v>3412006.15</v>
      </c>
      <c r="J348" s="48">
        <v>365</v>
      </c>
      <c r="K348" s="43">
        <f t="shared" si="5"/>
        <v>9347.9620547945196</v>
      </c>
    </row>
    <row r="349" spans="1:11" ht="14.45" customHeight="1" x14ac:dyDescent="0.2">
      <c r="A349" s="37" t="s">
        <v>177</v>
      </c>
      <c r="B349" s="38" t="s">
        <v>187</v>
      </c>
      <c r="C349" s="38" t="s">
        <v>248</v>
      </c>
      <c r="D349" s="38" t="s">
        <v>336</v>
      </c>
      <c r="E349" s="38" t="s">
        <v>121</v>
      </c>
      <c r="F349" s="44" t="s">
        <v>191</v>
      </c>
      <c r="G349" s="45" t="s">
        <v>77</v>
      </c>
      <c r="H349" s="46">
        <v>5</v>
      </c>
      <c r="I349" s="47">
        <v>3412006.15</v>
      </c>
      <c r="J349" s="48">
        <v>1078</v>
      </c>
      <c r="K349" s="43">
        <f t="shared" si="5"/>
        <v>3165.1262987012988</v>
      </c>
    </row>
    <row r="350" spans="1:11" ht="14.45" customHeight="1" x14ac:dyDescent="0.2">
      <c r="A350" s="37" t="s">
        <v>177</v>
      </c>
      <c r="B350" s="38" t="s">
        <v>187</v>
      </c>
      <c r="C350" s="38" t="s">
        <v>248</v>
      </c>
      <c r="D350" s="38" t="s">
        <v>336</v>
      </c>
      <c r="E350" s="38" t="s">
        <v>121</v>
      </c>
      <c r="F350" s="44" t="s">
        <v>192</v>
      </c>
      <c r="G350" s="45" t="s">
        <v>77</v>
      </c>
      <c r="H350" s="46">
        <v>5</v>
      </c>
      <c r="I350" s="47">
        <v>3412006.15</v>
      </c>
      <c r="J350" s="48">
        <v>271</v>
      </c>
      <c r="K350" s="43">
        <f t="shared" si="5"/>
        <v>12590.428597785978</v>
      </c>
    </row>
    <row r="351" spans="1:11" ht="14.45" customHeight="1" x14ac:dyDescent="0.2">
      <c r="A351" s="37" t="s">
        <v>177</v>
      </c>
      <c r="B351" s="38" t="s">
        <v>187</v>
      </c>
      <c r="C351" s="38" t="s">
        <v>248</v>
      </c>
      <c r="D351" s="38" t="s">
        <v>337</v>
      </c>
      <c r="E351" s="38" t="s">
        <v>7</v>
      </c>
      <c r="F351" s="44" t="s">
        <v>188</v>
      </c>
      <c r="G351" s="45" t="s">
        <v>77</v>
      </c>
      <c r="H351" s="46">
        <v>28</v>
      </c>
      <c r="I351" s="47">
        <v>116089800.56999999</v>
      </c>
      <c r="J351" s="48">
        <v>14471.000000000004</v>
      </c>
      <c r="K351" s="43">
        <f t="shared" si="5"/>
        <v>8022.2376179946077</v>
      </c>
    </row>
    <row r="352" spans="1:11" ht="14.45" customHeight="1" x14ac:dyDescent="0.2">
      <c r="A352" s="37" t="s">
        <v>177</v>
      </c>
      <c r="B352" s="38" t="s">
        <v>187</v>
      </c>
      <c r="C352" s="38" t="s">
        <v>248</v>
      </c>
      <c r="D352" s="38" t="s">
        <v>337</v>
      </c>
      <c r="E352" s="38" t="s">
        <v>7</v>
      </c>
      <c r="F352" s="44" t="s">
        <v>189</v>
      </c>
      <c r="G352" s="45" t="s">
        <v>77</v>
      </c>
      <c r="H352" s="46">
        <v>28</v>
      </c>
      <c r="I352" s="47">
        <v>116089800.56999999</v>
      </c>
      <c r="J352" s="48">
        <v>33504</v>
      </c>
      <c r="K352" s="43">
        <f t="shared" si="5"/>
        <v>3464.9534554083093</v>
      </c>
    </row>
    <row r="353" spans="1:11" ht="14.45" customHeight="1" x14ac:dyDescent="0.2">
      <c r="A353" s="37" t="s">
        <v>177</v>
      </c>
      <c r="B353" s="38" t="s">
        <v>187</v>
      </c>
      <c r="C353" s="38" t="s">
        <v>248</v>
      </c>
      <c r="D353" s="38" t="s">
        <v>337</v>
      </c>
      <c r="E353" s="38" t="s">
        <v>7</v>
      </c>
      <c r="F353" s="44" t="s">
        <v>116</v>
      </c>
      <c r="G353" s="45" t="s">
        <v>77</v>
      </c>
      <c r="H353" s="46">
        <v>28</v>
      </c>
      <c r="I353" s="47">
        <v>116089800.56999999</v>
      </c>
      <c r="J353" s="48">
        <v>6642.9999999999991</v>
      </c>
      <c r="K353" s="43">
        <f t="shared" si="5"/>
        <v>17475.508139394853</v>
      </c>
    </row>
    <row r="354" spans="1:11" ht="14.45" customHeight="1" x14ac:dyDescent="0.2">
      <c r="A354" s="37" t="s">
        <v>177</v>
      </c>
      <c r="B354" s="38" t="s">
        <v>187</v>
      </c>
      <c r="C354" s="38" t="s">
        <v>248</v>
      </c>
      <c r="D354" s="38" t="s">
        <v>337</v>
      </c>
      <c r="E354" s="38" t="s">
        <v>121</v>
      </c>
      <c r="F354" s="44" t="s">
        <v>190</v>
      </c>
      <c r="G354" s="45" t="s">
        <v>77</v>
      </c>
      <c r="H354" s="46">
        <v>28</v>
      </c>
      <c r="I354" s="47">
        <v>116089800.56999999</v>
      </c>
      <c r="J354" s="48">
        <v>13055.999999999998</v>
      </c>
      <c r="K354" s="43">
        <f t="shared" si="5"/>
        <v>8891.6820289522075</v>
      </c>
    </row>
    <row r="355" spans="1:11" ht="14.45" customHeight="1" x14ac:dyDescent="0.2">
      <c r="A355" s="37" t="s">
        <v>177</v>
      </c>
      <c r="B355" s="38" t="s">
        <v>187</v>
      </c>
      <c r="C355" s="38" t="s">
        <v>248</v>
      </c>
      <c r="D355" s="38" t="s">
        <v>337</v>
      </c>
      <c r="E355" s="38" t="s">
        <v>121</v>
      </c>
      <c r="F355" s="44" t="s">
        <v>191</v>
      </c>
      <c r="G355" s="45" t="s">
        <v>77</v>
      </c>
      <c r="H355" s="46">
        <v>28</v>
      </c>
      <c r="I355" s="47">
        <v>116089800.56999999</v>
      </c>
      <c r="J355" s="48">
        <v>29724.000000000004</v>
      </c>
      <c r="K355" s="43">
        <f t="shared" si="5"/>
        <v>3905.5914604360105</v>
      </c>
    </row>
    <row r="356" spans="1:11" ht="14.45" customHeight="1" x14ac:dyDescent="0.2">
      <c r="A356" s="37" t="s">
        <v>177</v>
      </c>
      <c r="B356" s="38" t="s">
        <v>187</v>
      </c>
      <c r="C356" s="38" t="s">
        <v>248</v>
      </c>
      <c r="D356" s="38" t="s">
        <v>337</v>
      </c>
      <c r="E356" s="38" t="s">
        <v>121</v>
      </c>
      <c r="F356" s="44" t="s">
        <v>192</v>
      </c>
      <c r="G356" s="45" t="s">
        <v>77</v>
      </c>
      <c r="H356" s="46">
        <v>28</v>
      </c>
      <c r="I356" s="47">
        <v>116089800.56999999</v>
      </c>
      <c r="J356" s="48">
        <v>5781</v>
      </c>
      <c r="K356" s="43">
        <f t="shared" si="5"/>
        <v>20081.266315516346</v>
      </c>
    </row>
    <row r="357" spans="1:11" ht="14.45" customHeight="1" x14ac:dyDescent="0.2">
      <c r="A357" s="37" t="s">
        <v>177</v>
      </c>
      <c r="B357" s="38" t="s">
        <v>193</v>
      </c>
      <c r="C357" s="38" t="s">
        <v>249</v>
      </c>
      <c r="D357" s="38" t="s">
        <v>338</v>
      </c>
      <c r="E357" s="38" t="s">
        <v>7</v>
      </c>
      <c r="F357" s="44" t="s">
        <v>194</v>
      </c>
      <c r="G357" s="45" t="s">
        <v>77</v>
      </c>
      <c r="H357" s="46">
        <v>42</v>
      </c>
      <c r="I357" s="47">
        <v>59989843.989999995</v>
      </c>
      <c r="J357" s="48">
        <v>743.00000000000023</v>
      </c>
      <c r="K357" s="43">
        <f t="shared" si="5"/>
        <v>80740.032288021495</v>
      </c>
    </row>
    <row r="358" spans="1:11" ht="14.45" customHeight="1" x14ac:dyDescent="0.2">
      <c r="A358" s="37" t="s">
        <v>177</v>
      </c>
      <c r="B358" s="38" t="s">
        <v>193</v>
      </c>
      <c r="C358" s="38" t="s">
        <v>249</v>
      </c>
      <c r="D358" s="38" t="s">
        <v>338</v>
      </c>
      <c r="E358" s="38" t="s">
        <v>7</v>
      </c>
      <c r="F358" s="44" t="s">
        <v>198</v>
      </c>
      <c r="G358" s="45" t="s">
        <v>11</v>
      </c>
      <c r="H358" s="46">
        <v>48</v>
      </c>
      <c r="I358" s="47">
        <v>62921018.330000013</v>
      </c>
      <c r="J358" s="48">
        <v>140.99999999999997</v>
      </c>
      <c r="K358" s="43">
        <f t="shared" si="5"/>
        <v>446248.35695035482</v>
      </c>
    </row>
    <row r="359" spans="1:11" ht="14.45" customHeight="1" x14ac:dyDescent="0.2">
      <c r="A359" s="37" t="s">
        <v>177</v>
      </c>
      <c r="B359" s="38" t="s">
        <v>193</v>
      </c>
      <c r="C359" s="38" t="s">
        <v>249</v>
      </c>
      <c r="D359" s="38" t="s">
        <v>338</v>
      </c>
      <c r="E359" s="38" t="s">
        <v>7</v>
      </c>
      <c r="F359" s="44" t="s">
        <v>199</v>
      </c>
      <c r="G359" s="45" t="s">
        <v>77</v>
      </c>
      <c r="H359" s="46">
        <v>50</v>
      </c>
      <c r="I359" s="47">
        <v>64493224.319999978</v>
      </c>
      <c r="J359" s="48">
        <v>5713.0000000000009</v>
      </c>
      <c r="K359" s="43">
        <f t="shared" si="5"/>
        <v>11288.85424820584</v>
      </c>
    </row>
    <row r="360" spans="1:11" ht="14.45" customHeight="1" x14ac:dyDescent="0.2">
      <c r="A360" s="37" t="s">
        <v>177</v>
      </c>
      <c r="B360" s="38" t="s">
        <v>193</v>
      </c>
      <c r="C360" s="38" t="s">
        <v>249</v>
      </c>
      <c r="D360" s="38" t="s">
        <v>338</v>
      </c>
      <c r="E360" s="38" t="s">
        <v>121</v>
      </c>
      <c r="F360" s="44" t="s">
        <v>200</v>
      </c>
      <c r="G360" s="45" t="s">
        <v>77</v>
      </c>
      <c r="H360" s="46">
        <v>42</v>
      </c>
      <c r="I360" s="47">
        <v>59989843.989999995</v>
      </c>
      <c r="J360" s="48">
        <v>740.99999999999977</v>
      </c>
      <c r="K360" s="43">
        <f t="shared" si="5"/>
        <v>80957.954102564123</v>
      </c>
    </row>
    <row r="361" spans="1:11" ht="14.45" customHeight="1" x14ac:dyDescent="0.2">
      <c r="A361" s="37" t="s">
        <v>177</v>
      </c>
      <c r="B361" s="38" t="s">
        <v>193</v>
      </c>
      <c r="C361" s="38" t="s">
        <v>249</v>
      </c>
      <c r="D361" s="38" t="s">
        <v>338</v>
      </c>
      <c r="E361" s="38" t="s">
        <v>121</v>
      </c>
      <c r="F361" s="44" t="s">
        <v>202</v>
      </c>
      <c r="G361" s="45" t="s">
        <v>11</v>
      </c>
      <c r="H361" s="46">
        <v>48</v>
      </c>
      <c r="I361" s="47">
        <v>62921018.330000013</v>
      </c>
      <c r="J361" s="48">
        <v>143</v>
      </c>
      <c r="K361" s="43">
        <f t="shared" si="5"/>
        <v>440007.12118881126</v>
      </c>
    </row>
    <row r="362" spans="1:11" ht="14.45" customHeight="1" x14ac:dyDescent="0.2">
      <c r="A362" s="37" t="s">
        <v>177</v>
      </c>
      <c r="B362" s="38" t="s">
        <v>193</v>
      </c>
      <c r="C362" s="38" t="s">
        <v>249</v>
      </c>
      <c r="D362" s="38" t="s">
        <v>339</v>
      </c>
      <c r="E362" s="38" t="s">
        <v>7</v>
      </c>
      <c r="F362" s="44" t="s">
        <v>194</v>
      </c>
      <c r="G362" s="45" t="s">
        <v>77</v>
      </c>
      <c r="H362" s="46">
        <v>27</v>
      </c>
      <c r="I362" s="47">
        <v>35570098.919999994</v>
      </c>
      <c r="J362" s="48">
        <v>465.99999999999989</v>
      </c>
      <c r="K362" s="43">
        <f t="shared" si="5"/>
        <v>76330.68437768241</v>
      </c>
    </row>
    <row r="363" spans="1:11" ht="14.45" customHeight="1" x14ac:dyDescent="0.2">
      <c r="A363" s="37" t="s">
        <v>177</v>
      </c>
      <c r="B363" s="38" t="s">
        <v>193</v>
      </c>
      <c r="C363" s="38" t="s">
        <v>249</v>
      </c>
      <c r="D363" s="38" t="s">
        <v>339</v>
      </c>
      <c r="E363" s="38" t="s">
        <v>7</v>
      </c>
      <c r="F363" s="44" t="s">
        <v>198</v>
      </c>
      <c r="G363" s="45" t="s">
        <v>11</v>
      </c>
      <c r="H363" s="46">
        <v>30</v>
      </c>
      <c r="I363" s="47">
        <v>39166258.420000009</v>
      </c>
      <c r="J363" s="48">
        <v>91.999999999999986</v>
      </c>
      <c r="K363" s="43">
        <f t="shared" si="5"/>
        <v>425720.20021739148</v>
      </c>
    </row>
    <row r="364" spans="1:11" ht="14.45" customHeight="1" x14ac:dyDescent="0.2">
      <c r="A364" s="37" t="s">
        <v>177</v>
      </c>
      <c r="B364" s="38" t="s">
        <v>193</v>
      </c>
      <c r="C364" s="38" t="s">
        <v>249</v>
      </c>
      <c r="D364" s="38" t="s">
        <v>339</v>
      </c>
      <c r="E364" s="38" t="s">
        <v>7</v>
      </c>
      <c r="F364" s="44" t="s">
        <v>199</v>
      </c>
      <c r="G364" s="45" t="s">
        <v>77</v>
      </c>
      <c r="H364" s="46">
        <v>32</v>
      </c>
      <c r="I364" s="47">
        <v>41409009.980000012</v>
      </c>
      <c r="J364" s="48">
        <v>4336</v>
      </c>
      <c r="K364" s="43">
        <f t="shared" si="5"/>
        <v>9550.0484271217738</v>
      </c>
    </row>
    <row r="365" spans="1:11" ht="14.45" customHeight="1" x14ac:dyDescent="0.2">
      <c r="A365" s="37" t="s">
        <v>177</v>
      </c>
      <c r="B365" s="38" t="s">
        <v>193</v>
      </c>
      <c r="C365" s="38" t="s">
        <v>249</v>
      </c>
      <c r="D365" s="38" t="s">
        <v>339</v>
      </c>
      <c r="E365" s="38" t="s">
        <v>121</v>
      </c>
      <c r="F365" s="44" t="s">
        <v>200</v>
      </c>
      <c r="G365" s="45" t="s">
        <v>77</v>
      </c>
      <c r="H365" s="46">
        <v>27</v>
      </c>
      <c r="I365" s="47">
        <v>35570098.919999994</v>
      </c>
      <c r="J365" s="48">
        <v>434.00000000000006</v>
      </c>
      <c r="K365" s="43">
        <f t="shared" si="5"/>
        <v>81958.753271889378</v>
      </c>
    </row>
    <row r="366" spans="1:11" ht="14.45" customHeight="1" x14ac:dyDescent="0.2">
      <c r="A366" s="37" t="s">
        <v>177</v>
      </c>
      <c r="B366" s="38" t="s">
        <v>193</v>
      </c>
      <c r="C366" s="38" t="s">
        <v>249</v>
      </c>
      <c r="D366" s="38" t="s">
        <v>339</v>
      </c>
      <c r="E366" s="38" t="s">
        <v>121</v>
      </c>
      <c r="F366" s="44" t="s">
        <v>202</v>
      </c>
      <c r="G366" s="45" t="s">
        <v>11</v>
      </c>
      <c r="H366" s="46">
        <v>30</v>
      </c>
      <c r="I366" s="47">
        <v>39166258.420000009</v>
      </c>
      <c r="J366" s="48">
        <v>91.999999999999986</v>
      </c>
      <c r="K366" s="43">
        <f t="shared" si="5"/>
        <v>425720.20021739148</v>
      </c>
    </row>
    <row r="367" spans="1:11" ht="14.45" customHeight="1" x14ac:dyDescent="0.2">
      <c r="A367" s="37" t="s">
        <v>177</v>
      </c>
      <c r="B367" s="38" t="s">
        <v>193</v>
      </c>
      <c r="C367" s="38" t="s">
        <v>249</v>
      </c>
      <c r="D367" s="38" t="s">
        <v>340</v>
      </c>
      <c r="E367" s="38" t="s">
        <v>7</v>
      </c>
      <c r="F367" s="44" t="s">
        <v>194</v>
      </c>
      <c r="G367" s="45" t="s">
        <v>77</v>
      </c>
      <c r="H367" s="46">
        <v>72</v>
      </c>
      <c r="I367" s="47">
        <v>110564597.68999998</v>
      </c>
      <c r="J367" s="48">
        <v>1098.9999999999998</v>
      </c>
      <c r="K367" s="43">
        <f t="shared" si="5"/>
        <v>100604.72947224751</v>
      </c>
    </row>
    <row r="368" spans="1:11" ht="14.45" customHeight="1" x14ac:dyDescent="0.2">
      <c r="A368" s="37" t="s">
        <v>177</v>
      </c>
      <c r="B368" s="38" t="s">
        <v>193</v>
      </c>
      <c r="C368" s="38" t="s">
        <v>249</v>
      </c>
      <c r="D368" s="38" t="s">
        <v>340</v>
      </c>
      <c r="E368" s="38" t="s">
        <v>7</v>
      </c>
      <c r="F368" s="44" t="s">
        <v>198</v>
      </c>
      <c r="G368" s="45" t="s">
        <v>11</v>
      </c>
      <c r="H368" s="46">
        <v>80</v>
      </c>
      <c r="I368" s="47">
        <v>109075142.07000002</v>
      </c>
      <c r="J368" s="48">
        <v>174.99999999999994</v>
      </c>
      <c r="K368" s="43">
        <f t="shared" si="5"/>
        <v>623286.52611428604</v>
      </c>
    </row>
    <row r="369" spans="1:11" ht="14.45" customHeight="1" x14ac:dyDescent="0.2">
      <c r="A369" s="37" t="s">
        <v>177</v>
      </c>
      <c r="B369" s="38" t="s">
        <v>193</v>
      </c>
      <c r="C369" s="38" t="s">
        <v>249</v>
      </c>
      <c r="D369" s="38" t="s">
        <v>340</v>
      </c>
      <c r="E369" s="38" t="s">
        <v>7</v>
      </c>
      <c r="F369" s="44" t="s">
        <v>183</v>
      </c>
      <c r="G369" s="45" t="s">
        <v>77</v>
      </c>
      <c r="H369" s="46">
        <v>41</v>
      </c>
      <c r="I369" s="47">
        <v>70990178.799999997</v>
      </c>
      <c r="J369" s="48">
        <v>5942.0000000000018</v>
      </c>
      <c r="K369" s="43">
        <f t="shared" si="5"/>
        <v>11947.185930663072</v>
      </c>
    </row>
    <row r="370" spans="1:11" ht="14.45" customHeight="1" x14ac:dyDescent="0.2">
      <c r="A370" s="37" t="s">
        <v>177</v>
      </c>
      <c r="B370" s="38" t="s">
        <v>193</v>
      </c>
      <c r="C370" s="38" t="s">
        <v>249</v>
      </c>
      <c r="D370" s="38" t="s">
        <v>340</v>
      </c>
      <c r="E370" s="38" t="s">
        <v>7</v>
      </c>
      <c r="F370" s="44" t="s">
        <v>199</v>
      </c>
      <c r="G370" s="45" t="s">
        <v>77</v>
      </c>
      <c r="H370" s="46">
        <v>82</v>
      </c>
      <c r="I370" s="47">
        <v>125269732.69000003</v>
      </c>
      <c r="J370" s="48">
        <v>7375.9999999999991</v>
      </c>
      <c r="K370" s="43">
        <f t="shared" si="5"/>
        <v>16983.423629338402</v>
      </c>
    </row>
    <row r="371" spans="1:11" ht="14.45" customHeight="1" x14ac:dyDescent="0.2">
      <c r="A371" s="37" t="s">
        <v>177</v>
      </c>
      <c r="B371" s="38" t="s">
        <v>193</v>
      </c>
      <c r="C371" s="38" t="s">
        <v>249</v>
      </c>
      <c r="D371" s="38" t="s">
        <v>340</v>
      </c>
      <c r="E371" s="38" t="s">
        <v>121</v>
      </c>
      <c r="F371" s="44" t="s">
        <v>200</v>
      </c>
      <c r="G371" s="45" t="s">
        <v>77</v>
      </c>
      <c r="H371" s="46">
        <v>73</v>
      </c>
      <c r="I371" s="47">
        <v>111300589.79000002</v>
      </c>
      <c r="J371" s="48">
        <v>1098.9999999999998</v>
      </c>
      <c r="K371" s="43">
        <f t="shared" si="5"/>
        <v>101274.42201091906</v>
      </c>
    </row>
    <row r="372" spans="1:11" ht="14.45" customHeight="1" x14ac:dyDescent="0.2">
      <c r="A372" s="37" t="s">
        <v>177</v>
      </c>
      <c r="B372" s="38" t="s">
        <v>193</v>
      </c>
      <c r="C372" s="38" t="s">
        <v>249</v>
      </c>
      <c r="D372" s="38" t="s">
        <v>340</v>
      </c>
      <c r="E372" s="38" t="s">
        <v>121</v>
      </c>
      <c r="F372" s="44" t="s">
        <v>202</v>
      </c>
      <c r="G372" s="45" t="s">
        <v>11</v>
      </c>
      <c r="H372" s="46">
        <v>81</v>
      </c>
      <c r="I372" s="47">
        <v>109811134.16999997</v>
      </c>
      <c r="J372" s="48">
        <v>181</v>
      </c>
      <c r="K372" s="43">
        <f t="shared" si="5"/>
        <v>606691.34900552465</v>
      </c>
    </row>
    <row r="373" spans="1:11" ht="14.45" customHeight="1" x14ac:dyDescent="0.2">
      <c r="A373" s="37" t="s">
        <v>177</v>
      </c>
      <c r="B373" s="38" t="s">
        <v>193</v>
      </c>
      <c r="C373" s="38" t="s">
        <v>249</v>
      </c>
      <c r="D373" s="38" t="s">
        <v>340</v>
      </c>
      <c r="E373" s="38" t="s">
        <v>121</v>
      </c>
      <c r="F373" s="44" t="s">
        <v>186</v>
      </c>
      <c r="G373" s="45" t="s">
        <v>77</v>
      </c>
      <c r="H373" s="46">
        <v>41</v>
      </c>
      <c r="I373" s="47">
        <v>70990178.799999997</v>
      </c>
      <c r="J373" s="48">
        <v>5871</v>
      </c>
      <c r="K373" s="43">
        <f t="shared" si="5"/>
        <v>12091.667313915857</v>
      </c>
    </row>
    <row r="374" spans="1:11" ht="14.45" customHeight="1" x14ac:dyDescent="0.2">
      <c r="A374" s="37" t="s">
        <v>177</v>
      </c>
      <c r="B374" s="38" t="s">
        <v>193</v>
      </c>
      <c r="C374" s="38" t="s">
        <v>250</v>
      </c>
      <c r="D374" s="38" t="s">
        <v>250</v>
      </c>
      <c r="E374" s="38" t="s">
        <v>7</v>
      </c>
      <c r="F374" s="44" t="s">
        <v>195</v>
      </c>
      <c r="G374" s="45" t="s">
        <v>77</v>
      </c>
      <c r="H374" s="46">
        <v>89</v>
      </c>
      <c r="I374" s="47">
        <v>144142713.51999995</v>
      </c>
      <c r="J374" s="48">
        <v>56593.999999999978</v>
      </c>
      <c r="K374" s="43">
        <f t="shared" si="5"/>
        <v>2546.9610474608617</v>
      </c>
    </row>
    <row r="375" spans="1:11" ht="14.45" customHeight="1" x14ac:dyDescent="0.2">
      <c r="A375" s="37" t="s">
        <v>177</v>
      </c>
      <c r="B375" s="38" t="s">
        <v>193</v>
      </c>
      <c r="C375" s="38" t="s">
        <v>250</v>
      </c>
      <c r="D375" s="38" t="s">
        <v>250</v>
      </c>
      <c r="E375" s="38" t="s">
        <v>7</v>
      </c>
      <c r="F375" s="44" t="s">
        <v>196</v>
      </c>
      <c r="G375" s="45" t="s">
        <v>77</v>
      </c>
      <c r="H375" s="46">
        <v>45</v>
      </c>
      <c r="I375" s="47">
        <v>81246641.530000001</v>
      </c>
      <c r="J375" s="48">
        <v>347.00000000000011</v>
      </c>
      <c r="K375" s="43">
        <f t="shared" si="5"/>
        <v>234140.17731988465</v>
      </c>
    </row>
    <row r="376" spans="1:11" ht="14.45" customHeight="1" x14ac:dyDescent="0.2">
      <c r="A376" s="37" t="s">
        <v>177</v>
      </c>
      <c r="B376" s="38" t="s">
        <v>193</v>
      </c>
      <c r="C376" s="38" t="s">
        <v>250</v>
      </c>
      <c r="D376" s="38" t="s">
        <v>250</v>
      </c>
      <c r="E376" s="38" t="s">
        <v>7</v>
      </c>
      <c r="F376" s="44" t="s">
        <v>197</v>
      </c>
      <c r="G376" s="45" t="s">
        <v>11</v>
      </c>
      <c r="H376" s="46">
        <v>28</v>
      </c>
      <c r="I376" s="47">
        <v>43231200.740000002</v>
      </c>
      <c r="J376" s="48">
        <v>2.0000000000000009</v>
      </c>
      <c r="K376" s="43">
        <f t="shared" si="5"/>
        <v>21615600.36999999</v>
      </c>
    </row>
    <row r="377" spans="1:11" ht="14.45" customHeight="1" x14ac:dyDescent="0.2">
      <c r="A377" s="37" t="s">
        <v>177</v>
      </c>
      <c r="B377" s="38" t="s">
        <v>193</v>
      </c>
      <c r="C377" s="38" t="s">
        <v>250</v>
      </c>
      <c r="D377" s="38" t="s">
        <v>250</v>
      </c>
      <c r="E377" s="38" t="s">
        <v>121</v>
      </c>
      <c r="F377" s="44" t="s">
        <v>201</v>
      </c>
      <c r="G377" s="45" t="s">
        <v>77</v>
      </c>
      <c r="H377" s="46">
        <v>89</v>
      </c>
      <c r="I377" s="47">
        <v>144142713.51999995</v>
      </c>
      <c r="J377" s="48">
        <v>42280.999999999985</v>
      </c>
      <c r="K377" s="43">
        <f t="shared" si="5"/>
        <v>3409.1604626191433</v>
      </c>
    </row>
    <row r="378" spans="1:11" ht="14.45" customHeight="1" x14ac:dyDescent="0.2">
      <c r="A378" s="37" t="s">
        <v>203</v>
      </c>
      <c r="B378" s="38" t="s">
        <v>204</v>
      </c>
      <c r="C378" s="38" t="s">
        <v>251</v>
      </c>
      <c r="D378" s="38" t="s">
        <v>341</v>
      </c>
      <c r="E378" s="38" t="s">
        <v>7</v>
      </c>
      <c r="F378" s="44" t="s">
        <v>207</v>
      </c>
      <c r="G378" s="45" t="s">
        <v>11</v>
      </c>
      <c r="H378" s="46">
        <v>35</v>
      </c>
      <c r="I378" s="47">
        <v>70631078.780000001</v>
      </c>
      <c r="J378" s="48">
        <v>38.999999999999993</v>
      </c>
      <c r="K378" s="43">
        <f t="shared" si="5"/>
        <v>1811053.3020512825</v>
      </c>
    </row>
    <row r="379" spans="1:11" ht="14.45" customHeight="1" x14ac:dyDescent="0.2">
      <c r="A379" s="37" t="s">
        <v>203</v>
      </c>
      <c r="B379" s="38" t="s">
        <v>204</v>
      </c>
      <c r="C379" s="38" t="s">
        <v>251</v>
      </c>
      <c r="D379" s="38" t="s">
        <v>341</v>
      </c>
      <c r="E379" s="38" t="s">
        <v>7</v>
      </c>
      <c r="F379" s="44" t="s">
        <v>208</v>
      </c>
      <c r="G379" s="45" t="s">
        <v>77</v>
      </c>
      <c r="H379" s="46">
        <v>35</v>
      </c>
      <c r="I379" s="47">
        <v>70631078.780000001</v>
      </c>
      <c r="J379" s="48">
        <v>5188</v>
      </c>
      <c r="K379" s="43">
        <f t="shared" si="5"/>
        <v>13614.317420971473</v>
      </c>
    </row>
    <row r="380" spans="1:11" ht="14.45" customHeight="1" x14ac:dyDescent="0.2">
      <c r="A380" s="37" t="s">
        <v>203</v>
      </c>
      <c r="B380" s="38" t="s">
        <v>204</v>
      </c>
      <c r="C380" s="38" t="s">
        <v>251</v>
      </c>
      <c r="D380" s="38" t="s">
        <v>342</v>
      </c>
      <c r="E380" s="38" t="s">
        <v>7</v>
      </c>
      <c r="F380" s="44" t="s">
        <v>207</v>
      </c>
      <c r="G380" s="45" t="s">
        <v>11</v>
      </c>
      <c r="H380" s="46">
        <v>34</v>
      </c>
      <c r="I380" s="47">
        <v>62303984.300000004</v>
      </c>
      <c r="J380" s="48">
        <v>37.000000000000007</v>
      </c>
      <c r="K380" s="43">
        <f t="shared" si="5"/>
        <v>1683891.4675675675</v>
      </c>
    </row>
    <row r="381" spans="1:11" ht="14.45" customHeight="1" x14ac:dyDescent="0.2">
      <c r="A381" s="37" t="s">
        <v>203</v>
      </c>
      <c r="B381" s="38" t="s">
        <v>204</v>
      </c>
      <c r="C381" s="38" t="s">
        <v>251</v>
      </c>
      <c r="D381" s="38" t="s">
        <v>342</v>
      </c>
      <c r="E381" s="38" t="s">
        <v>7</v>
      </c>
      <c r="F381" s="44" t="s">
        <v>208</v>
      </c>
      <c r="G381" s="45" t="s">
        <v>77</v>
      </c>
      <c r="H381" s="46">
        <v>34</v>
      </c>
      <c r="I381" s="47">
        <v>62303984.300000004</v>
      </c>
      <c r="J381" s="48">
        <v>4006</v>
      </c>
      <c r="K381" s="43">
        <f t="shared" si="5"/>
        <v>15552.667074388419</v>
      </c>
    </row>
    <row r="382" spans="1:11" ht="14.45" customHeight="1" x14ac:dyDescent="0.2">
      <c r="A382" s="37" t="s">
        <v>203</v>
      </c>
      <c r="B382" s="38" t="s">
        <v>204</v>
      </c>
      <c r="C382" s="38" t="s">
        <v>252</v>
      </c>
      <c r="D382" s="38" t="s">
        <v>343</v>
      </c>
      <c r="E382" s="38" t="s">
        <v>7</v>
      </c>
      <c r="F382" s="44" t="s">
        <v>206</v>
      </c>
      <c r="G382" s="45" t="s">
        <v>11</v>
      </c>
      <c r="H382" s="46">
        <v>55</v>
      </c>
      <c r="I382" s="47">
        <v>87395206.969999984</v>
      </c>
      <c r="J382" s="48">
        <v>97.999999999999986</v>
      </c>
      <c r="K382" s="43">
        <f t="shared" si="5"/>
        <v>891787.82622448972</v>
      </c>
    </row>
    <row r="383" spans="1:11" ht="14.45" customHeight="1" x14ac:dyDescent="0.2">
      <c r="A383" s="37" t="s">
        <v>203</v>
      </c>
      <c r="B383" s="38" t="s">
        <v>204</v>
      </c>
      <c r="C383" s="38" t="s">
        <v>252</v>
      </c>
      <c r="D383" s="38" t="s">
        <v>343</v>
      </c>
      <c r="E383" s="38" t="s">
        <v>7</v>
      </c>
      <c r="F383" s="44" t="s">
        <v>208</v>
      </c>
      <c r="G383" s="45" t="s">
        <v>77</v>
      </c>
      <c r="H383" s="46">
        <v>56</v>
      </c>
      <c r="I383" s="47">
        <v>88685606.140000015</v>
      </c>
      <c r="J383" s="48">
        <v>26810</v>
      </c>
      <c r="K383" s="43">
        <f t="shared" si="5"/>
        <v>3307.9301059306235</v>
      </c>
    </row>
    <row r="384" spans="1:11" ht="14.45" customHeight="1" x14ac:dyDescent="0.2">
      <c r="A384" s="37" t="s">
        <v>203</v>
      </c>
      <c r="B384" s="38" t="s">
        <v>204</v>
      </c>
      <c r="C384" s="38" t="s">
        <v>252</v>
      </c>
      <c r="D384" s="38" t="s">
        <v>344</v>
      </c>
      <c r="E384" s="38" t="s">
        <v>7</v>
      </c>
      <c r="F384" s="44" t="s">
        <v>206</v>
      </c>
      <c r="G384" s="45" t="s">
        <v>11</v>
      </c>
      <c r="H384" s="46">
        <v>27</v>
      </c>
      <c r="I384" s="47">
        <v>53019592.389999993</v>
      </c>
      <c r="J384" s="48">
        <v>73</v>
      </c>
      <c r="K384" s="43">
        <f t="shared" si="5"/>
        <v>726295.78616438352</v>
      </c>
    </row>
    <row r="385" spans="1:11" ht="14.45" customHeight="1" x14ac:dyDescent="0.2">
      <c r="A385" s="37" t="s">
        <v>203</v>
      </c>
      <c r="B385" s="38" t="s">
        <v>204</v>
      </c>
      <c r="C385" s="38" t="s">
        <v>252</v>
      </c>
      <c r="D385" s="38" t="s">
        <v>344</v>
      </c>
      <c r="E385" s="38" t="s">
        <v>7</v>
      </c>
      <c r="F385" s="44" t="s">
        <v>208</v>
      </c>
      <c r="G385" s="45" t="s">
        <v>77</v>
      </c>
      <c r="H385" s="46">
        <v>27</v>
      </c>
      <c r="I385" s="47">
        <v>53019592.389999993</v>
      </c>
      <c r="J385" s="48">
        <v>16887.999999999996</v>
      </c>
      <c r="K385" s="43">
        <f t="shared" si="5"/>
        <v>3139.483206418759</v>
      </c>
    </row>
    <row r="386" spans="1:11" ht="14.45" customHeight="1" x14ac:dyDescent="0.2">
      <c r="A386" s="49" t="s">
        <v>203</v>
      </c>
      <c r="B386" s="50" t="s">
        <v>204</v>
      </c>
      <c r="C386" s="50" t="s">
        <v>253</v>
      </c>
      <c r="D386" s="50" t="s">
        <v>253</v>
      </c>
      <c r="E386" s="50" t="s">
        <v>7</v>
      </c>
      <c r="F386" s="51" t="s">
        <v>205</v>
      </c>
      <c r="G386" s="52" t="s">
        <v>77</v>
      </c>
      <c r="H386" s="53">
        <v>1</v>
      </c>
      <c r="I386" s="54">
        <v>101874981.55</v>
      </c>
      <c r="J386" s="55">
        <v>156000</v>
      </c>
      <c r="K386" s="56">
        <f t="shared" si="5"/>
        <v>653.044753525641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079C-568C-4999-9281-45208E50E00F}">
  <dimension ref="A1:J233"/>
  <sheetViews>
    <sheetView zoomScale="80" zoomScaleNormal="80" workbookViewId="0">
      <selection activeCell="E2" sqref="E2"/>
    </sheetView>
  </sheetViews>
  <sheetFormatPr defaultColWidth="8.85546875" defaultRowHeight="14.45" customHeight="1" x14ac:dyDescent="0.2"/>
  <cols>
    <col min="1" max="1" width="25.42578125" style="2" customWidth="1"/>
    <col min="2" max="2" width="9.28515625" style="2" customWidth="1"/>
    <col min="3" max="3" width="46.140625" style="2" customWidth="1"/>
    <col min="4" max="4" width="22.85546875" style="2" customWidth="1"/>
    <col min="5" max="5" width="80.7109375" style="2" customWidth="1"/>
    <col min="6" max="6" width="31" style="2" customWidth="1"/>
    <col min="7" max="7" width="20.5703125" style="2" customWidth="1"/>
    <col min="8" max="8" width="38.42578125" style="4" customWidth="1"/>
    <col min="9" max="9" width="56.140625" style="2" customWidth="1"/>
    <col min="10" max="10" width="29.28515625" style="4" customWidth="1"/>
    <col min="11" max="11" width="18.5703125" style="2" customWidth="1"/>
    <col min="12" max="16384" width="8.85546875" style="2"/>
  </cols>
  <sheetData>
    <row r="1" spans="1:10" ht="14.45" customHeight="1" x14ac:dyDescent="0.2">
      <c r="A1" s="2" t="s">
        <v>369</v>
      </c>
    </row>
    <row r="2" spans="1:10" ht="93.75" customHeight="1" x14ac:dyDescent="0.2">
      <c r="A2" s="31" t="s">
        <v>0</v>
      </c>
      <c r="B2" s="32" t="s">
        <v>1</v>
      </c>
      <c r="C2" s="32" t="s">
        <v>365</v>
      </c>
      <c r="D2" s="32" t="s">
        <v>362</v>
      </c>
      <c r="E2" s="32" t="s">
        <v>2</v>
      </c>
      <c r="F2" s="32" t="s">
        <v>361</v>
      </c>
      <c r="G2" s="33" t="s">
        <v>3</v>
      </c>
      <c r="H2" s="34" t="s">
        <v>359</v>
      </c>
      <c r="I2" s="35" t="s">
        <v>360</v>
      </c>
      <c r="J2" s="36" t="s">
        <v>4</v>
      </c>
    </row>
    <row r="3" spans="1:10" ht="14.45" customHeight="1" x14ac:dyDescent="0.2">
      <c r="A3" s="37" t="s">
        <v>5</v>
      </c>
      <c r="B3" s="38" t="s">
        <v>6</v>
      </c>
      <c r="C3" s="38" t="s">
        <v>345</v>
      </c>
      <c r="D3" s="38" t="s">
        <v>7</v>
      </c>
      <c r="E3" s="38" t="s">
        <v>8</v>
      </c>
      <c r="F3" s="39" t="s">
        <v>9</v>
      </c>
      <c r="G3" s="40">
        <v>10</v>
      </c>
      <c r="H3" s="41">
        <v>129573730.07000001</v>
      </c>
      <c r="I3" s="42">
        <v>46337468.609999999</v>
      </c>
      <c r="J3" s="43">
        <f>H3/I3</f>
        <v>2.7963057533539275</v>
      </c>
    </row>
    <row r="4" spans="1:10" ht="14.45" customHeight="1" x14ac:dyDescent="0.2">
      <c r="A4" s="37" t="s">
        <v>5</v>
      </c>
      <c r="B4" s="38" t="s">
        <v>6</v>
      </c>
      <c r="C4" s="38" t="s">
        <v>345</v>
      </c>
      <c r="D4" s="38" t="s">
        <v>7</v>
      </c>
      <c r="E4" s="44" t="s">
        <v>10</v>
      </c>
      <c r="F4" s="45" t="s">
        <v>11</v>
      </c>
      <c r="G4" s="46">
        <v>11</v>
      </c>
      <c r="H4" s="47">
        <v>202496338.59999999</v>
      </c>
      <c r="I4" s="48">
        <v>12.000000000000002</v>
      </c>
      <c r="J4" s="43">
        <f t="shared" ref="J4:J67" si="0">H4/I4</f>
        <v>16874694.883333329</v>
      </c>
    </row>
    <row r="5" spans="1:10" ht="14.45" customHeight="1" x14ac:dyDescent="0.2">
      <c r="A5" s="37" t="s">
        <v>5</v>
      </c>
      <c r="B5" s="38" t="s">
        <v>6</v>
      </c>
      <c r="C5" s="38" t="s">
        <v>345</v>
      </c>
      <c r="D5" s="38" t="s">
        <v>7</v>
      </c>
      <c r="E5" s="44" t="s">
        <v>12</v>
      </c>
      <c r="F5" s="45" t="s">
        <v>13</v>
      </c>
      <c r="G5" s="46">
        <v>11</v>
      </c>
      <c r="H5" s="47">
        <v>202496338.59999999</v>
      </c>
      <c r="I5" s="48">
        <v>250.25</v>
      </c>
      <c r="J5" s="43">
        <f t="shared" si="0"/>
        <v>809176.17822177825</v>
      </c>
    </row>
    <row r="6" spans="1:10" ht="14.45" customHeight="1" x14ac:dyDescent="0.2">
      <c r="A6" s="37" t="s">
        <v>5</v>
      </c>
      <c r="B6" s="38" t="s">
        <v>6</v>
      </c>
      <c r="C6" s="38" t="s">
        <v>345</v>
      </c>
      <c r="D6" s="38" t="s">
        <v>7</v>
      </c>
      <c r="E6" s="44" t="s">
        <v>14</v>
      </c>
      <c r="F6" s="45" t="s">
        <v>11</v>
      </c>
      <c r="G6" s="46">
        <v>11</v>
      </c>
      <c r="H6" s="47">
        <v>202496338.59999999</v>
      </c>
      <c r="I6" s="48">
        <v>42</v>
      </c>
      <c r="J6" s="43">
        <f t="shared" si="0"/>
        <v>4821341.395238095</v>
      </c>
    </row>
    <row r="7" spans="1:10" ht="14.45" customHeight="1" x14ac:dyDescent="0.2">
      <c r="A7" s="37" t="s">
        <v>5</v>
      </c>
      <c r="B7" s="38" t="s">
        <v>15</v>
      </c>
      <c r="C7" s="38" t="s">
        <v>345</v>
      </c>
      <c r="D7" s="38" t="s">
        <v>7</v>
      </c>
      <c r="E7" s="44" t="s">
        <v>16</v>
      </c>
      <c r="F7" s="45" t="s">
        <v>9</v>
      </c>
      <c r="G7" s="46">
        <v>278</v>
      </c>
      <c r="H7" s="47">
        <v>399206419.28000003</v>
      </c>
      <c r="I7" s="48">
        <v>248832552.90999997</v>
      </c>
      <c r="J7" s="43">
        <f t="shared" si="0"/>
        <v>1.604317500308686</v>
      </c>
    </row>
    <row r="8" spans="1:10" ht="14.45" customHeight="1" x14ac:dyDescent="0.2">
      <c r="A8" s="37" t="s">
        <v>5</v>
      </c>
      <c r="B8" s="38" t="s">
        <v>15</v>
      </c>
      <c r="C8" s="38" t="s">
        <v>345</v>
      </c>
      <c r="D8" s="38" t="s">
        <v>7</v>
      </c>
      <c r="E8" s="44" t="s">
        <v>17</v>
      </c>
      <c r="F8" s="45" t="s">
        <v>11</v>
      </c>
      <c r="G8" s="46">
        <v>1</v>
      </c>
      <c r="H8" s="47">
        <v>52577.32</v>
      </c>
      <c r="I8" s="48">
        <v>1</v>
      </c>
      <c r="J8" s="43">
        <f t="shared" si="0"/>
        <v>52577.32</v>
      </c>
    </row>
    <row r="9" spans="1:10" ht="14.45" customHeight="1" x14ac:dyDescent="0.2">
      <c r="A9" s="37" t="s">
        <v>5</v>
      </c>
      <c r="B9" s="38" t="s">
        <v>15</v>
      </c>
      <c r="C9" s="38" t="s">
        <v>345</v>
      </c>
      <c r="D9" s="38" t="s">
        <v>7</v>
      </c>
      <c r="E9" s="44" t="s">
        <v>19</v>
      </c>
      <c r="F9" s="45" t="s">
        <v>20</v>
      </c>
      <c r="G9" s="46">
        <v>278</v>
      </c>
      <c r="H9" s="47">
        <v>399206419.28000003</v>
      </c>
      <c r="I9" s="48">
        <v>284</v>
      </c>
      <c r="J9" s="43">
        <f t="shared" si="0"/>
        <v>1405656.4059154931</v>
      </c>
    </row>
    <row r="10" spans="1:10" ht="14.45" customHeight="1" x14ac:dyDescent="0.2">
      <c r="A10" s="37" t="s">
        <v>5</v>
      </c>
      <c r="B10" s="38" t="s">
        <v>15</v>
      </c>
      <c r="C10" s="38" t="s">
        <v>345</v>
      </c>
      <c r="D10" s="38" t="s">
        <v>7</v>
      </c>
      <c r="E10" s="44" t="s">
        <v>21</v>
      </c>
      <c r="F10" s="45" t="s">
        <v>20</v>
      </c>
      <c r="G10" s="46">
        <v>2</v>
      </c>
      <c r="H10" s="47">
        <v>4387936.04</v>
      </c>
      <c r="I10" s="48">
        <v>289</v>
      </c>
      <c r="J10" s="43">
        <f t="shared" si="0"/>
        <v>15183.169688581314</v>
      </c>
    </row>
    <row r="11" spans="1:10" ht="14.45" customHeight="1" x14ac:dyDescent="0.2">
      <c r="A11" s="37" t="s">
        <v>5</v>
      </c>
      <c r="B11" s="38" t="s">
        <v>15</v>
      </c>
      <c r="C11" s="38" t="s">
        <v>345</v>
      </c>
      <c r="D11" s="38" t="s">
        <v>7</v>
      </c>
      <c r="E11" s="44" t="s">
        <v>22</v>
      </c>
      <c r="F11" s="45" t="s">
        <v>11</v>
      </c>
      <c r="G11" s="46">
        <v>278</v>
      </c>
      <c r="H11" s="47">
        <v>399206419.28000003</v>
      </c>
      <c r="I11" s="48">
        <v>284.99999999999989</v>
      </c>
      <c r="J11" s="43">
        <f t="shared" si="0"/>
        <v>1400724.2781754392</v>
      </c>
    </row>
    <row r="12" spans="1:10" ht="14.45" customHeight="1" x14ac:dyDescent="0.2">
      <c r="A12" s="37" t="s">
        <v>5</v>
      </c>
      <c r="B12" s="38" t="s">
        <v>15</v>
      </c>
      <c r="C12" s="38" t="s">
        <v>345</v>
      </c>
      <c r="D12" s="38" t="s">
        <v>7</v>
      </c>
      <c r="E12" s="44" t="s">
        <v>14</v>
      </c>
      <c r="F12" s="45" t="s">
        <v>11</v>
      </c>
      <c r="G12" s="46">
        <v>22</v>
      </c>
      <c r="H12" s="47">
        <v>16625116.98</v>
      </c>
      <c r="I12" s="48">
        <v>22</v>
      </c>
      <c r="J12" s="43">
        <f t="shared" si="0"/>
        <v>755687.1354545455</v>
      </c>
    </row>
    <row r="13" spans="1:10" ht="14.45" customHeight="1" x14ac:dyDescent="0.2">
      <c r="A13" s="37" t="s">
        <v>5</v>
      </c>
      <c r="B13" s="38" t="s">
        <v>15</v>
      </c>
      <c r="C13" s="38" t="s">
        <v>345</v>
      </c>
      <c r="D13" s="38" t="s">
        <v>7</v>
      </c>
      <c r="E13" s="44" t="s">
        <v>23</v>
      </c>
      <c r="F13" s="45" t="s">
        <v>11</v>
      </c>
      <c r="G13" s="46">
        <v>1</v>
      </c>
      <c r="H13" s="47">
        <v>52577.32</v>
      </c>
      <c r="I13" s="48">
        <v>1</v>
      </c>
      <c r="J13" s="43">
        <f t="shared" si="0"/>
        <v>52577.32</v>
      </c>
    </row>
    <row r="14" spans="1:10" ht="14.45" customHeight="1" x14ac:dyDescent="0.2">
      <c r="A14" s="37" t="s">
        <v>5</v>
      </c>
      <c r="B14" s="38" t="s">
        <v>15</v>
      </c>
      <c r="C14" s="38" t="s">
        <v>346</v>
      </c>
      <c r="D14" s="38" t="s">
        <v>7</v>
      </c>
      <c r="E14" s="44" t="s">
        <v>18</v>
      </c>
      <c r="F14" s="45" t="s">
        <v>11</v>
      </c>
      <c r="G14" s="46">
        <v>3</v>
      </c>
      <c r="H14" s="47">
        <v>70539554.989999995</v>
      </c>
      <c r="I14" s="48">
        <v>3</v>
      </c>
      <c r="J14" s="43">
        <f t="shared" si="0"/>
        <v>23513184.996666666</v>
      </c>
    </row>
    <row r="15" spans="1:10" ht="14.45" customHeight="1" x14ac:dyDescent="0.2">
      <c r="A15" s="37" t="s">
        <v>5</v>
      </c>
      <c r="B15" s="38" t="s">
        <v>15</v>
      </c>
      <c r="C15" s="38" t="s">
        <v>346</v>
      </c>
      <c r="D15" s="38" t="s">
        <v>7</v>
      </c>
      <c r="E15" s="44" t="s">
        <v>21</v>
      </c>
      <c r="F15" s="45" t="s">
        <v>20</v>
      </c>
      <c r="G15" s="46">
        <v>2</v>
      </c>
      <c r="H15" s="47">
        <v>6518382.0099999998</v>
      </c>
      <c r="I15" s="48">
        <v>81</v>
      </c>
      <c r="J15" s="43">
        <f t="shared" si="0"/>
        <v>80473.851975308644</v>
      </c>
    </row>
    <row r="16" spans="1:10" ht="14.45" customHeight="1" x14ac:dyDescent="0.2">
      <c r="A16" s="37" t="s">
        <v>5</v>
      </c>
      <c r="B16" s="38" t="s">
        <v>15</v>
      </c>
      <c r="C16" s="38" t="s">
        <v>346</v>
      </c>
      <c r="D16" s="38" t="s">
        <v>7</v>
      </c>
      <c r="E16" s="44" t="s">
        <v>22</v>
      </c>
      <c r="F16" s="45" t="s">
        <v>11</v>
      </c>
      <c r="G16" s="46">
        <v>2</v>
      </c>
      <c r="H16" s="47">
        <v>6518382.0099999998</v>
      </c>
      <c r="I16" s="48">
        <v>2</v>
      </c>
      <c r="J16" s="43">
        <f t="shared" si="0"/>
        <v>3259191.0049999999</v>
      </c>
    </row>
    <row r="17" spans="1:10" ht="14.45" customHeight="1" x14ac:dyDescent="0.2">
      <c r="A17" s="37" t="s">
        <v>24</v>
      </c>
      <c r="B17" s="38" t="s">
        <v>25</v>
      </c>
      <c r="C17" s="38" t="s">
        <v>345</v>
      </c>
      <c r="D17" s="38" t="s">
        <v>7</v>
      </c>
      <c r="E17" s="44" t="s">
        <v>27</v>
      </c>
      <c r="F17" s="45" t="s">
        <v>11</v>
      </c>
      <c r="G17" s="46">
        <v>93</v>
      </c>
      <c r="H17" s="47">
        <v>264042364.98000005</v>
      </c>
      <c r="I17" s="48">
        <v>808.00000000000023</v>
      </c>
      <c r="J17" s="43">
        <f t="shared" si="0"/>
        <v>326785.10517326731</v>
      </c>
    </row>
    <row r="18" spans="1:10" ht="14.45" customHeight="1" x14ac:dyDescent="0.2">
      <c r="A18" s="37" t="s">
        <v>24</v>
      </c>
      <c r="B18" s="38" t="s">
        <v>25</v>
      </c>
      <c r="C18" s="38" t="s">
        <v>345</v>
      </c>
      <c r="D18" s="38" t="s">
        <v>7</v>
      </c>
      <c r="E18" s="44" t="s">
        <v>28</v>
      </c>
      <c r="F18" s="45" t="s">
        <v>11</v>
      </c>
      <c r="G18" s="46">
        <v>105</v>
      </c>
      <c r="H18" s="47">
        <v>297859868.36999989</v>
      </c>
      <c r="I18" s="48">
        <v>138.99999999999994</v>
      </c>
      <c r="J18" s="43">
        <f t="shared" si="0"/>
        <v>2142876.7508633095</v>
      </c>
    </row>
    <row r="19" spans="1:10" ht="14.45" customHeight="1" x14ac:dyDescent="0.2">
      <c r="A19" s="37" t="s">
        <v>24</v>
      </c>
      <c r="B19" s="38" t="s">
        <v>25</v>
      </c>
      <c r="C19" s="38" t="s">
        <v>345</v>
      </c>
      <c r="D19" s="38" t="s">
        <v>7</v>
      </c>
      <c r="E19" s="44" t="s">
        <v>29</v>
      </c>
      <c r="F19" s="45" t="s">
        <v>11</v>
      </c>
      <c r="G19" s="46">
        <v>47</v>
      </c>
      <c r="H19" s="47">
        <v>217384728.00000003</v>
      </c>
      <c r="I19" s="48">
        <v>7929412.0000000028</v>
      </c>
      <c r="J19" s="43">
        <f t="shared" si="0"/>
        <v>27.414987139021147</v>
      </c>
    </row>
    <row r="20" spans="1:10" ht="14.45" customHeight="1" x14ac:dyDescent="0.2">
      <c r="A20" s="37" t="s">
        <v>24</v>
      </c>
      <c r="B20" s="38" t="s">
        <v>25</v>
      </c>
      <c r="C20" s="38" t="s">
        <v>345</v>
      </c>
      <c r="D20" s="38" t="s">
        <v>7</v>
      </c>
      <c r="E20" s="44" t="s">
        <v>30</v>
      </c>
      <c r="F20" s="45" t="s">
        <v>31</v>
      </c>
      <c r="G20" s="46">
        <v>47</v>
      </c>
      <c r="H20" s="47">
        <v>217384728.00000003</v>
      </c>
      <c r="I20" s="48">
        <v>232.72999999999996</v>
      </c>
      <c r="J20" s="43">
        <f t="shared" si="0"/>
        <v>934064.05706183158</v>
      </c>
    </row>
    <row r="21" spans="1:10" ht="14.45" customHeight="1" x14ac:dyDescent="0.2">
      <c r="A21" s="37" t="s">
        <v>24</v>
      </c>
      <c r="B21" s="38" t="s">
        <v>25</v>
      </c>
      <c r="C21" s="38" t="s">
        <v>346</v>
      </c>
      <c r="D21" s="38" t="s">
        <v>7</v>
      </c>
      <c r="E21" s="44" t="s">
        <v>26</v>
      </c>
      <c r="F21" s="45" t="s">
        <v>11</v>
      </c>
      <c r="G21" s="46">
        <v>1</v>
      </c>
      <c r="H21" s="47">
        <v>4609800.07</v>
      </c>
      <c r="I21" s="48">
        <v>1</v>
      </c>
      <c r="J21" s="43">
        <f t="shared" si="0"/>
        <v>4609800.07</v>
      </c>
    </row>
    <row r="22" spans="1:10" ht="14.45" customHeight="1" x14ac:dyDescent="0.2">
      <c r="A22" s="37" t="s">
        <v>24</v>
      </c>
      <c r="B22" s="38" t="s">
        <v>25</v>
      </c>
      <c r="C22" s="38" t="s">
        <v>346</v>
      </c>
      <c r="D22" s="38" t="s">
        <v>7</v>
      </c>
      <c r="E22" s="44" t="s">
        <v>27</v>
      </c>
      <c r="F22" s="45" t="s">
        <v>11</v>
      </c>
      <c r="G22" s="46">
        <v>14</v>
      </c>
      <c r="H22" s="47">
        <v>165219629.85999998</v>
      </c>
      <c r="I22" s="48">
        <v>79.999999999999986</v>
      </c>
      <c r="J22" s="43">
        <f t="shared" si="0"/>
        <v>2065245.3732500002</v>
      </c>
    </row>
    <row r="23" spans="1:10" ht="14.45" customHeight="1" x14ac:dyDescent="0.2">
      <c r="A23" s="37" t="s">
        <v>24</v>
      </c>
      <c r="B23" s="38" t="s">
        <v>25</v>
      </c>
      <c r="C23" s="38" t="s">
        <v>346</v>
      </c>
      <c r="D23" s="38" t="s">
        <v>7</v>
      </c>
      <c r="E23" s="44" t="s">
        <v>28</v>
      </c>
      <c r="F23" s="45" t="s">
        <v>11</v>
      </c>
      <c r="G23" s="46">
        <v>14</v>
      </c>
      <c r="H23" s="47">
        <v>165219629.85999998</v>
      </c>
      <c r="I23" s="48">
        <v>21.000000000000004</v>
      </c>
      <c r="J23" s="43">
        <f t="shared" si="0"/>
        <v>7867601.4219047595</v>
      </c>
    </row>
    <row r="24" spans="1:10" ht="14.45" customHeight="1" x14ac:dyDescent="0.2">
      <c r="A24" s="37" t="s">
        <v>24</v>
      </c>
      <c r="B24" s="38" t="s">
        <v>25</v>
      </c>
      <c r="C24" s="38" t="s">
        <v>346</v>
      </c>
      <c r="D24" s="38" t="s">
        <v>7</v>
      </c>
      <c r="E24" s="44" t="s">
        <v>29</v>
      </c>
      <c r="F24" s="45" t="s">
        <v>11</v>
      </c>
      <c r="G24" s="46">
        <v>10</v>
      </c>
      <c r="H24" s="47">
        <v>77007425.819999993</v>
      </c>
      <c r="I24" s="48">
        <v>125254</v>
      </c>
      <c r="J24" s="43">
        <f t="shared" si="0"/>
        <v>614.81011241157967</v>
      </c>
    </row>
    <row r="25" spans="1:10" ht="14.45" customHeight="1" x14ac:dyDescent="0.2">
      <c r="A25" s="37" t="s">
        <v>24</v>
      </c>
      <c r="B25" s="38" t="s">
        <v>25</v>
      </c>
      <c r="C25" s="38" t="s">
        <v>346</v>
      </c>
      <c r="D25" s="38" t="s">
        <v>7</v>
      </c>
      <c r="E25" s="44" t="s">
        <v>30</v>
      </c>
      <c r="F25" s="45" t="s">
        <v>31</v>
      </c>
      <c r="G25" s="46">
        <v>10</v>
      </c>
      <c r="H25" s="47">
        <v>77007425.819999993</v>
      </c>
      <c r="I25" s="48">
        <v>0.08</v>
      </c>
      <c r="J25" s="43">
        <f t="shared" si="0"/>
        <v>962592822.74999988</v>
      </c>
    </row>
    <row r="26" spans="1:10" ht="14.45" customHeight="1" x14ac:dyDescent="0.2">
      <c r="A26" s="37" t="s">
        <v>32</v>
      </c>
      <c r="B26" s="38" t="s">
        <v>33</v>
      </c>
      <c r="C26" s="38" t="s">
        <v>345</v>
      </c>
      <c r="D26" s="38" t="s">
        <v>7</v>
      </c>
      <c r="E26" s="44" t="s">
        <v>34</v>
      </c>
      <c r="F26" s="45" t="s">
        <v>11</v>
      </c>
      <c r="G26" s="46">
        <v>8</v>
      </c>
      <c r="H26" s="47">
        <v>40946242.699999996</v>
      </c>
      <c r="I26" s="48">
        <v>14</v>
      </c>
      <c r="J26" s="43">
        <f t="shared" si="0"/>
        <v>2924731.6214285712</v>
      </c>
    </row>
    <row r="27" spans="1:10" ht="14.45" customHeight="1" x14ac:dyDescent="0.2">
      <c r="A27" s="37" t="s">
        <v>32</v>
      </c>
      <c r="B27" s="38" t="s">
        <v>33</v>
      </c>
      <c r="C27" s="38" t="s">
        <v>345</v>
      </c>
      <c r="D27" s="38" t="s">
        <v>7</v>
      </c>
      <c r="E27" s="44" t="s">
        <v>35</v>
      </c>
      <c r="F27" s="45" t="s">
        <v>36</v>
      </c>
      <c r="G27" s="46">
        <v>9</v>
      </c>
      <c r="H27" s="47">
        <v>45795940.769999996</v>
      </c>
      <c r="I27" s="48">
        <v>64.400000000000006</v>
      </c>
      <c r="J27" s="43">
        <f t="shared" si="0"/>
        <v>711117.09270186326</v>
      </c>
    </row>
    <row r="28" spans="1:10" ht="14.45" customHeight="1" x14ac:dyDescent="0.2">
      <c r="A28" s="37" t="s">
        <v>32</v>
      </c>
      <c r="B28" s="38" t="s">
        <v>37</v>
      </c>
      <c r="C28" s="38" t="s">
        <v>345</v>
      </c>
      <c r="D28" s="38" t="s">
        <v>7</v>
      </c>
      <c r="E28" s="44" t="s">
        <v>19</v>
      </c>
      <c r="F28" s="45" t="s">
        <v>20</v>
      </c>
      <c r="G28" s="46">
        <v>51</v>
      </c>
      <c r="H28" s="47">
        <v>6123699.7600000016</v>
      </c>
      <c r="I28" s="48">
        <v>51</v>
      </c>
      <c r="J28" s="43">
        <f t="shared" si="0"/>
        <v>120072.54431372552</v>
      </c>
    </row>
    <row r="29" spans="1:10" ht="14.45" customHeight="1" x14ac:dyDescent="0.2">
      <c r="A29" s="37" t="s">
        <v>32</v>
      </c>
      <c r="B29" s="38" t="s">
        <v>37</v>
      </c>
      <c r="C29" s="38" t="s">
        <v>346</v>
      </c>
      <c r="D29" s="38" t="s">
        <v>7</v>
      </c>
      <c r="E29" s="44" t="s">
        <v>21</v>
      </c>
      <c r="F29" s="45" t="s">
        <v>20</v>
      </c>
      <c r="G29" s="46">
        <v>2</v>
      </c>
      <c r="H29" s="47">
        <v>53182328.390000001</v>
      </c>
      <c r="I29" s="48">
        <v>491</v>
      </c>
      <c r="J29" s="43">
        <f t="shared" si="0"/>
        <v>108314.31443991854</v>
      </c>
    </row>
    <row r="30" spans="1:10" ht="14.45" customHeight="1" x14ac:dyDescent="0.2">
      <c r="A30" s="37" t="s">
        <v>32</v>
      </c>
      <c r="B30" s="38" t="s">
        <v>37</v>
      </c>
      <c r="C30" s="38" t="s">
        <v>346</v>
      </c>
      <c r="D30" s="38" t="s">
        <v>7</v>
      </c>
      <c r="E30" s="44" t="s">
        <v>38</v>
      </c>
      <c r="F30" s="45" t="s">
        <v>11</v>
      </c>
      <c r="G30" s="46">
        <v>1</v>
      </c>
      <c r="H30" s="47">
        <v>33766906.810000002</v>
      </c>
      <c r="I30" s="48">
        <v>74</v>
      </c>
      <c r="J30" s="43">
        <f t="shared" si="0"/>
        <v>456309.55148648651</v>
      </c>
    </row>
    <row r="31" spans="1:10" ht="14.45" customHeight="1" x14ac:dyDescent="0.2">
      <c r="A31" s="37" t="s">
        <v>32</v>
      </c>
      <c r="B31" s="38" t="s">
        <v>39</v>
      </c>
      <c r="C31" s="38" t="s">
        <v>345</v>
      </c>
      <c r="D31" s="38" t="s">
        <v>7</v>
      </c>
      <c r="E31" s="44" t="s">
        <v>16</v>
      </c>
      <c r="F31" s="45" t="s">
        <v>9</v>
      </c>
      <c r="G31" s="46">
        <v>1430</v>
      </c>
      <c r="H31" s="47">
        <v>944045531.08999872</v>
      </c>
      <c r="I31" s="48">
        <v>1433123595.9699981</v>
      </c>
      <c r="J31" s="43">
        <f t="shared" si="0"/>
        <v>0.65873280835281278</v>
      </c>
    </row>
    <row r="32" spans="1:10" ht="14.45" customHeight="1" x14ac:dyDescent="0.2">
      <c r="A32" s="37" t="s">
        <v>32</v>
      </c>
      <c r="B32" s="38" t="s">
        <v>39</v>
      </c>
      <c r="C32" s="38" t="s">
        <v>345</v>
      </c>
      <c r="D32" s="38" t="s">
        <v>7</v>
      </c>
      <c r="E32" s="44" t="s">
        <v>41</v>
      </c>
      <c r="F32" s="45" t="s">
        <v>20</v>
      </c>
      <c r="G32" s="46">
        <v>1217</v>
      </c>
      <c r="H32" s="47">
        <v>887986145.69000018</v>
      </c>
      <c r="I32" s="48">
        <v>933.99999999999898</v>
      </c>
      <c r="J32" s="43">
        <f t="shared" si="0"/>
        <v>950734.63135974423</v>
      </c>
    </row>
    <row r="33" spans="1:10" ht="14.45" customHeight="1" x14ac:dyDescent="0.2">
      <c r="A33" s="37" t="s">
        <v>32</v>
      </c>
      <c r="B33" s="38" t="s">
        <v>39</v>
      </c>
      <c r="C33" s="38" t="s">
        <v>345</v>
      </c>
      <c r="D33" s="38" t="s">
        <v>7</v>
      </c>
      <c r="E33" s="44" t="s">
        <v>19</v>
      </c>
      <c r="F33" s="45" t="s">
        <v>20</v>
      </c>
      <c r="G33" s="46">
        <v>1431</v>
      </c>
      <c r="H33" s="47">
        <v>945824399.08999968</v>
      </c>
      <c r="I33" s="48">
        <v>1431.9999999999982</v>
      </c>
      <c r="J33" s="43">
        <f t="shared" si="0"/>
        <v>660491.89880586648</v>
      </c>
    </row>
    <row r="34" spans="1:10" ht="14.45" customHeight="1" x14ac:dyDescent="0.2">
      <c r="A34" s="37" t="s">
        <v>32</v>
      </c>
      <c r="B34" s="38" t="s">
        <v>39</v>
      </c>
      <c r="C34" s="38" t="s">
        <v>345</v>
      </c>
      <c r="D34" s="38" t="s">
        <v>7</v>
      </c>
      <c r="E34" s="44" t="s">
        <v>42</v>
      </c>
      <c r="F34" s="45" t="s">
        <v>20</v>
      </c>
      <c r="G34" s="46">
        <v>631</v>
      </c>
      <c r="H34" s="47">
        <v>349499248.15000015</v>
      </c>
      <c r="I34" s="48">
        <v>631</v>
      </c>
      <c r="J34" s="43">
        <f t="shared" si="0"/>
        <v>553881.5343106183</v>
      </c>
    </row>
    <row r="35" spans="1:10" ht="14.45" customHeight="1" x14ac:dyDescent="0.2">
      <c r="A35" s="37" t="s">
        <v>32</v>
      </c>
      <c r="B35" s="38" t="s">
        <v>39</v>
      </c>
      <c r="C35" s="38" t="s">
        <v>345</v>
      </c>
      <c r="D35" s="38" t="s">
        <v>7</v>
      </c>
      <c r="E35" s="44" t="s">
        <v>44</v>
      </c>
      <c r="F35" s="45" t="s">
        <v>13</v>
      </c>
      <c r="G35" s="46">
        <v>1426</v>
      </c>
      <c r="H35" s="47">
        <v>942808320.33000028</v>
      </c>
      <c r="I35" s="48">
        <v>2691.6599999999962</v>
      </c>
      <c r="J35" s="43">
        <f t="shared" si="0"/>
        <v>350270.21255656419</v>
      </c>
    </row>
    <row r="36" spans="1:10" ht="14.45" customHeight="1" x14ac:dyDescent="0.2">
      <c r="A36" s="37" t="s">
        <v>32</v>
      </c>
      <c r="B36" s="38" t="s">
        <v>39</v>
      </c>
      <c r="C36" s="38" t="s">
        <v>346</v>
      </c>
      <c r="D36" s="38" t="s">
        <v>7</v>
      </c>
      <c r="E36" s="44" t="s">
        <v>40</v>
      </c>
      <c r="F36" s="45" t="s">
        <v>9</v>
      </c>
      <c r="G36" s="46">
        <v>1</v>
      </c>
      <c r="H36" s="47">
        <v>394093700</v>
      </c>
      <c r="I36" s="48">
        <v>218221439.13999999</v>
      </c>
      <c r="J36" s="43">
        <f t="shared" si="0"/>
        <v>1.805934841017931</v>
      </c>
    </row>
    <row r="37" spans="1:10" ht="14.45" customHeight="1" x14ac:dyDescent="0.2">
      <c r="A37" s="37" t="s">
        <v>32</v>
      </c>
      <c r="B37" s="38" t="s">
        <v>39</v>
      </c>
      <c r="C37" s="38" t="s">
        <v>346</v>
      </c>
      <c r="D37" s="38" t="s">
        <v>7</v>
      </c>
      <c r="E37" s="44" t="s">
        <v>43</v>
      </c>
      <c r="F37" s="45" t="s">
        <v>20</v>
      </c>
      <c r="G37" s="46">
        <v>1</v>
      </c>
      <c r="H37" s="47">
        <v>394093700</v>
      </c>
      <c r="I37" s="48">
        <v>945</v>
      </c>
      <c r="J37" s="43">
        <f t="shared" si="0"/>
        <v>417030.37037037039</v>
      </c>
    </row>
    <row r="38" spans="1:10" ht="14.45" customHeight="1" x14ac:dyDescent="0.2">
      <c r="A38" s="37" t="s">
        <v>32</v>
      </c>
      <c r="B38" s="38" t="s">
        <v>39</v>
      </c>
      <c r="C38" s="38" t="s">
        <v>346</v>
      </c>
      <c r="D38" s="38" t="s">
        <v>7</v>
      </c>
      <c r="E38" s="44" t="s">
        <v>44</v>
      </c>
      <c r="F38" s="45" t="s">
        <v>13</v>
      </c>
      <c r="G38" s="46">
        <v>1</v>
      </c>
      <c r="H38" s="47">
        <v>394093700</v>
      </c>
      <c r="I38" s="48">
        <v>350</v>
      </c>
      <c r="J38" s="43">
        <f t="shared" si="0"/>
        <v>1125982</v>
      </c>
    </row>
    <row r="39" spans="1:10" ht="14.45" customHeight="1" x14ac:dyDescent="0.2">
      <c r="A39" s="37" t="s">
        <v>45</v>
      </c>
      <c r="B39" s="38" t="s">
        <v>46</v>
      </c>
      <c r="C39" s="38" t="s">
        <v>345</v>
      </c>
      <c r="D39" s="38" t="s">
        <v>7</v>
      </c>
      <c r="E39" s="44" t="s">
        <v>47</v>
      </c>
      <c r="F39" s="45" t="s">
        <v>48</v>
      </c>
      <c r="G39" s="46">
        <v>219</v>
      </c>
      <c r="H39" s="47">
        <v>505242408.09000021</v>
      </c>
      <c r="I39" s="48">
        <v>194.24000000000007</v>
      </c>
      <c r="J39" s="43">
        <f t="shared" si="0"/>
        <v>2601124.423857084</v>
      </c>
    </row>
    <row r="40" spans="1:10" ht="14.45" customHeight="1" x14ac:dyDescent="0.2">
      <c r="A40" s="37" t="s">
        <v>45</v>
      </c>
      <c r="B40" s="38" t="s">
        <v>46</v>
      </c>
      <c r="C40" s="38" t="s">
        <v>345</v>
      </c>
      <c r="D40" s="38" t="s">
        <v>7</v>
      </c>
      <c r="E40" s="44" t="s">
        <v>49</v>
      </c>
      <c r="F40" s="45" t="s">
        <v>11</v>
      </c>
      <c r="G40" s="46">
        <v>86</v>
      </c>
      <c r="H40" s="47">
        <v>372571678.6000002</v>
      </c>
      <c r="I40" s="48">
        <v>11814.999999999993</v>
      </c>
      <c r="J40" s="43">
        <f t="shared" si="0"/>
        <v>31533.785746931902</v>
      </c>
    </row>
    <row r="41" spans="1:10" ht="14.45" customHeight="1" x14ac:dyDescent="0.2">
      <c r="A41" s="37" t="s">
        <v>45</v>
      </c>
      <c r="B41" s="38" t="s">
        <v>46</v>
      </c>
      <c r="C41" s="38" t="s">
        <v>345</v>
      </c>
      <c r="D41" s="38" t="s">
        <v>7</v>
      </c>
      <c r="E41" s="44" t="s">
        <v>50</v>
      </c>
      <c r="F41" s="45" t="s">
        <v>11</v>
      </c>
      <c r="G41" s="46">
        <v>197</v>
      </c>
      <c r="H41" s="47">
        <v>474058040.19999993</v>
      </c>
      <c r="I41" s="48">
        <v>23006.999999999993</v>
      </c>
      <c r="J41" s="43">
        <f t="shared" si="0"/>
        <v>20604.948067979312</v>
      </c>
    </row>
    <row r="42" spans="1:10" ht="14.45" customHeight="1" x14ac:dyDescent="0.2">
      <c r="A42" s="37" t="s">
        <v>45</v>
      </c>
      <c r="B42" s="38" t="s">
        <v>46</v>
      </c>
      <c r="C42" s="38" t="s">
        <v>345</v>
      </c>
      <c r="D42" s="38" t="s">
        <v>7</v>
      </c>
      <c r="E42" s="44" t="s">
        <v>51</v>
      </c>
      <c r="F42" s="45" t="s">
        <v>52</v>
      </c>
      <c r="G42" s="46">
        <v>220</v>
      </c>
      <c r="H42" s="47">
        <v>506370798.68000031</v>
      </c>
      <c r="I42" s="48">
        <v>122092.97999999998</v>
      </c>
      <c r="J42" s="43">
        <f t="shared" si="0"/>
        <v>4147.4194395124141</v>
      </c>
    </row>
    <row r="43" spans="1:10" ht="14.45" customHeight="1" x14ac:dyDescent="0.2">
      <c r="A43" s="37" t="s">
        <v>45</v>
      </c>
      <c r="B43" s="38" t="s">
        <v>53</v>
      </c>
      <c r="C43" s="38" t="s">
        <v>346</v>
      </c>
      <c r="D43" s="38" t="s">
        <v>7</v>
      </c>
      <c r="E43" s="44" t="s">
        <v>47</v>
      </c>
      <c r="F43" s="45" t="s">
        <v>48</v>
      </c>
      <c r="G43" s="46">
        <v>1</v>
      </c>
      <c r="H43" s="47">
        <v>142913100</v>
      </c>
      <c r="I43" s="48">
        <v>0</v>
      </c>
      <c r="J43" s="43" t="e">
        <f t="shared" si="0"/>
        <v>#DIV/0!</v>
      </c>
    </row>
    <row r="44" spans="1:10" ht="14.45" customHeight="1" x14ac:dyDescent="0.2">
      <c r="A44" s="37" t="s">
        <v>45</v>
      </c>
      <c r="B44" s="38" t="s">
        <v>53</v>
      </c>
      <c r="C44" s="38" t="s">
        <v>346</v>
      </c>
      <c r="D44" s="38" t="s">
        <v>7</v>
      </c>
      <c r="E44" s="44" t="s">
        <v>49</v>
      </c>
      <c r="F44" s="45" t="s">
        <v>11</v>
      </c>
      <c r="G44" s="46">
        <v>1</v>
      </c>
      <c r="H44" s="47">
        <v>142913100</v>
      </c>
      <c r="I44" s="48">
        <v>0</v>
      </c>
      <c r="J44" s="43" t="e">
        <f t="shared" si="0"/>
        <v>#DIV/0!</v>
      </c>
    </row>
    <row r="45" spans="1:10" ht="14.45" customHeight="1" x14ac:dyDescent="0.2">
      <c r="A45" s="37" t="s">
        <v>45</v>
      </c>
      <c r="B45" s="38" t="s">
        <v>53</v>
      </c>
      <c r="C45" s="38" t="s">
        <v>346</v>
      </c>
      <c r="D45" s="38" t="s">
        <v>7</v>
      </c>
      <c r="E45" s="44" t="s">
        <v>50</v>
      </c>
      <c r="F45" s="45" t="s">
        <v>11</v>
      </c>
      <c r="G45" s="46">
        <v>1</v>
      </c>
      <c r="H45" s="47">
        <v>142913100</v>
      </c>
      <c r="I45" s="48">
        <v>0</v>
      </c>
      <c r="J45" s="43" t="e">
        <f t="shared" si="0"/>
        <v>#DIV/0!</v>
      </c>
    </row>
    <row r="46" spans="1:10" ht="14.45" customHeight="1" x14ac:dyDescent="0.2">
      <c r="A46" s="37" t="s">
        <v>45</v>
      </c>
      <c r="B46" s="38" t="s">
        <v>53</v>
      </c>
      <c r="C46" s="38" t="s">
        <v>346</v>
      </c>
      <c r="D46" s="38" t="s">
        <v>7</v>
      </c>
      <c r="E46" s="44" t="s">
        <v>43</v>
      </c>
      <c r="F46" s="45" t="s">
        <v>20</v>
      </c>
      <c r="G46" s="46">
        <v>1</v>
      </c>
      <c r="H46" s="47">
        <v>142913100</v>
      </c>
      <c r="I46" s="48">
        <v>0</v>
      </c>
      <c r="J46" s="43" t="e">
        <f t="shared" si="0"/>
        <v>#DIV/0!</v>
      </c>
    </row>
    <row r="47" spans="1:10" ht="14.45" customHeight="1" x14ac:dyDescent="0.2">
      <c r="A47" s="37" t="s">
        <v>45</v>
      </c>
      <c r="B47" s="38" t="s">
        <v>54</v>
      </c>
      <c r="C47" s="38" t="s">
        <v>345</v>
      </c>
      <c r="D47" s="38" t="s">
        <v>7</v>
      </c>
      <c r="E47" s="44" t="s">
        <v>47</v>
      </c>
      <c r="F47" s="45" t="s">
        <v>48</v>
      </c>
      <c r="G47" s="46">
        <v>49</v>
      </c>
      <c r="H47" s="47">
        <v>163094149.90999997</v>
      </c>
      <c r="I47" s="48">
        <v>41.67</v>
      </c>
      <c r="J47" s="43">
        <f t="shared" si="0"/>
        <v>3913946.4821214294</v>
      </c>
    </row>
    <row r="48" spans="1:10" ht="14.45" customHeight="1" x14ac:dyDescent="0.2">
      <c r="A48" s="37" t="s">
        <v>45</v>
      </c>
      <c r="B48" s="38" t="s">
        <v>54</v>
      </c>
      <c r="C48" s="38" t="s">
        <v>345</v>
      </c>
      <c r="D48" s="38" t="s">
        <v>7</v>
      </c>
      <c r="E48" s="44" t="s">
        <v>55</v>
      </c>
      <c r="F48" s="45" t="s">
        <v>56</v>
      </c>
      <c r="G48" s="46">
        <v>80</v>
      </c>
      <c r="H48" s="47">
        <v>157376150.55000001</v>
      </c>
      <c r="I48" s="48">
        <v>4309</v>
      </c>
      <c r="J48" s="43">
        <f t="shared" si="0"/>
        <v>36522.661998143427</v>
      </c>
    </row>
    <row r="49" spans="1:10" ht="14.45" customHeight="1" x14ac:dyDescent="0.2">
      <c r="A49" s="37" t="s">
        <v>45</v>
      </c>
      <c r="B49" s="38" t="s">
        <v>54</v>
      </c>
      <c r="C49" s="38" t="s">
        <v>345</v>
      </c>
      <c r="D49" s="38" t="s">
        <v>7</v>
      </c>
      <c r="E49" s="44" t="s">
        <v>49</v>
      </c>
      <c r="F49" s="45" t="s">
        <v>11</v>
      </c>
      <c r="G49" s="46">
        <v>118</v>
      </c>
      <c r="H49" s="47">
        <v>330301883.98999989</v>
      </c>
      <c r="I49" s="48">
        <v>372.00000000000011</v>
      </c>
      <c r="J49" s="43">
        <f t="shared" si="0"/>
        <v>887908.29029569833</v>
      </c>
    </row>
    <row r="50" spans="1:10" ht="14.45" customHeight="1" x14ac:dyDescent="0.2">
      <c r="A50" s="37" t="s">
        <v>45</v>
      </c>
      <c r="B50" s="38" t="s">
        <v>54</v>
      </c>
      <c r="C50" s="38" t="s">
        <v>345</v>
      </c>
      <c r="D50" s="38" t="s">
        <v>7</v>
      </c>
      <c r="E50" s="44" t="s">
        <v>50</v>
      </c>
      <c r="F50" s="45" t="s">
        <v>11</v>
      </c>
      <c r="G50" s="46">
        <v>147</v>
      </c>
      <c r="H50" s="47">
        <v>342519700.02999979</v>
      </c>
      <c r="I50" s="48">
        <v>516.00000000000023</v>
      </c>
      <c r="J50" s="43">
        <f t="shared" si="0"/>
        <v>663797.86827519315</v>
      </c>
    </row>
    <row r="51" spans="1:10" ht="14.45" customHeight="1" x14ac:dyDescent="0.2">
      <c r="A51" s="37" t="s">
        <v>45</v>
      </c>
      <c r="B51" s="38" t="s">
        <v>54</v>
      </c>
      <c r="C51" s="38" t="s">
        <v>345</v>
      </c>
      <c r="D51" s="38" t="s">
        <v>7</v>
      </c>
      <c r="E51" s="44" t="s">
        <v>57</v>
      </c>
      <c r="F51" s="45" t="s">
        <v>58</v>
      </c>
      <c r="G51" s="46">
        <v>522</v>
      </c>
      <c r="H51" s="47">
        <v>1080120862.3000002</v>
      </c>
      <c r="I51" s="48">
        <v>456.31999999999942</v>
      </c>
      <c r="J51" s="43">
        <f t="shared" si="0"/>
        <v>2367025.0313376612</v>
      </c>
    </row>
    <row r="52" spans="1:10" ht="14.45" customHeight="1" x14ac:dyDescent="0.2">
      <c r="A52" s="37" t="s">
        <v>45</v>
      </c>
      <c r="B52" s="38" t="s">
        <v>54</v>
      </c>
      <c r="C52" s="38" t="s">
        <v>345</v>
      </c>
      <c r="D52" s="38" t="s">
        <v>7</v>
      </c>
      <c r="E52" s="44" t="s">
        <v>51</v>
      </c>
      <c r="F52" s="45" t="s">
        <v>52</v>
      </c>
      <c r="G52" s="46">
        <v>535</v>
      </c>
      <c r="H52" s="47">
        <v>1098863483.6000001</v>
      </c>
      <c r="I52" s="48">
        <v>129891.93000000002</v>
      </c>
      <c r="J52" s="43">
        <f t="shared" si="0"/>
        <v>8459.828748406464</v>
      </c>
    </row>
    <row r="53" spans="1:10" ht="14.45" customHeight="1" x14ac:dyDescent="0.2">
      <c r="A53" s="37" t="s">
        <v>45</v>
      </c>
      <c r="B53" s="38" t="s">
        <v>54</v>
      </c>
      <c r="C53" s="38" t="s">
        <v>345</v>
      </c>
      <c r="D53" s="38" t="s">
        <v>7</v>
      </c>
      <c r="E53" s="44" t="s">
        <v>59</v>
      </c>
      <c r="F53" s="45" t="s">
        <v>60</v>
      </c>
      <c r="G53" s="46">
        <v>516</v>
      </c>
      <c r="H53" s="47">
        <v>1059875422.4900002</v>
      </c>
      <c r="I53" s="48">
        <v>372372766.32000029</v>
      </c>
      <c r="J53" s="43">
        <f t="shared" si="0"/>
        <v>2.84627534114348</v>
      </c>
    </row>
    <row r="54" spans="1:10" ht="14.45" customHeight="1" x14ac:dyDescent="0.2">
      <c r="A54" s="37" t="s">
        <v>45</v>
      </c>
      <c r="B54" s="38" t="s">
        <v>54</v>
      </c>
      <c r="C54" s="38" t="s">
        <v>346</v>
      </c>
      <c r="D54" s="38" t="s">
        <v>7</v>
      </c>
      <c r="E54" s="44" t="s">
        <v>55</v>
      </c>
      <c r="F54" s="45" t="s">
        <v>56</v>
      </c>
      <c r="G54" s="46">
        <v>1</v>
      </c>
      <c r="H54" s="47">
        <v>19325374.100000001</v>
      </c>
      <c r="I54" s="48">
        <v>195</v>
      </c>
      <c r="J54" s="43">
        <f t="shared" si="0"/>
        <v>99104.482564102567</v>
      </c>
    </row>
    <row r="55" spans="1:10" ht="14.45" customHeight="1" x14ac:dyDescent="0.2">
      <c r="A55" s="37" t="s">
        <v>45</v>
      </c>
      <c r="B55" s="38" t="s">
        <v>54</v>
      </c>
      <c r="C55" s="38" t="s">
        <v>346</v>
      </c>
      <c r="D55" s="38" t="s">
        <v>7</v>
      </c>
      <c r="E55" s="44" t="s">
        <v>49</v>
      </c>
      <c r="F55" s="45" t="s">
        <v>11</v>
      </c>
      <c r="G55" s="46">
        <v>1</v>
      </c>
      <c r="H55" s="47">
        <v>7468369.8899999997</v>
      </c>
      <c r="I55" s="48">
        <v>1</v>
      </c>
      <c r="J55" s="43">
        <f t="shared" si="0"/>
        <v>7468369.8899999997</v>
      </c>
    </row>
    <row r="56" spans="1:10" ht="14.45" customHeight="1" x14ac:dyDescent="0.2">
      <c r="A56" s="37" t="s">
        <v>45</v>
      </c>
      <c r="B56" s="38" t="s">
        <v>54</v>
      </c>
      <c r="C56" s="38" t="s">
        <v>346</v>
      </c>
      <c r="D56" s="38" t="s">
        <v>7</v>
      </c>
      <c r="E56" s="44" t="s">
        <v>57</v>
      </c>
      <c r="F56" s="45" t="s">
        <v>58</v>
      </c>
      <c r="G56" s="46">
        <v>8</v>
      </c>
      <c r="H56" s="47">
        <v>31336868.84</v>
      </c>
      <c r="I56" s="48">
        <v>10.729999999999999</v>
      </c>
      <c r="J56" s="43">
        <f t="shared" si="0"/>
        <v>2920491.0382106248</v>
      </c>
    </row>
    <row r="57" spans="1:10" ht="14.45" customHeight="1" x14ac:dyDescent="0.2">
      <c r="A57" s="37" t="s">
        <v>45</v>
      </c>
      <c r="B57" s="38" t="s">
        <v>54</v>
      </c>
      <c r="C57" s="38" t="s">
        <v>346</v>
      </c>
      <c r="D57" s="38" t="s">
        <v>7</v>
      </c>
      <c r="E57" s="44" t="s">
        <v>51</v>
      </c>
      <c r="F57" s="45" t="s">
        <v>52</v>
      </c>
      <c r="G57" s="46">
        <v>8</v>
      </c>
      <c r="H57" s="47">
        <v>31336868.84</v>
      </c>
      <c r="I57" s="48">
        <v>2863.88</v>
      </c>
      <c r="J57" s="43">
        <f t="shared" si="0"/>
        <v>10942.102616031398</v>
      </c>
    </row>
    <row r="58" spans="1:10" ht="14.45" customHeight="1" x14ac:dyDescent="0.2">
      <c r="A58" s="37" t="s">
        <v>45</v>
      </c>
      <c r="B58" s="38" t="s">
        <v>54</v>
      </c>
      <c r="C58" s="38" t="s">
        <v>346</v>
      </c>
      <c r="D58" s="38" t="s">
        <v>7</v>
      </c>
      <c r="E58" s="44" t="s">
        <v>59</v>
      </c>
      <c r="F58" s="45" t="s">
        <v>60</v>
      </c>
      <c r="G58" s="46">
        <v>7</v>
      </c>
      <c r="H58" s="47">
        <v>12011494.739999998</v>
      </c>
      <c r="I58" s="48">
        <v>2944458</v>
      </c>
      <c r="J58" s="43">
        <f t="shared" si="0"/>
        <v>4.0793567916404303</v>
      </c>
    </row>
    <row r="59" spans="1:10" ht="14.45" customHeight="1" x14ac:dyDescent="0.2">
      <c r="A59" s="37" t="s">
        <v>45</v>
      </c>
      <c r="B59" s="38" t="s">
        <v>61</v>
      </c>
      <c r="C59" s="38" t="s">
        <v>345</v>
      </c>
      <c r="D59" s="38" t="s">
        <v>7</v>
      </c>
      <c r="E59" s="44" t="s">
        <v>62</v>
      </c>
      <c r="F59" s="45" t="s">
        <v>63</v>
      </c>
      <c r="G59" s="46">
        <v>1</v>
      </c>
      <c r="H59" s="47">
        <v>149301947.41999999</v>
      </c>
      <c r="I59" s="48">
        <v>13.82</v>
      </c>
      <c r="J59" s="43">
        <f t="shared" si="0"/>
        <v>10803324.704775685</v>
      </c>
    </row>
    <row r="60" spans="1:10" ht="14.45" customHeight="1" x14ac:dyDescent="0.2">
      <c r="A60" s="37" t="s">
        <v>45</v>
      </c>
      <c r="B60" s="38" t="s">
        <v>61</v>
      </c>
      <c r="C60" s="38" t="s">
        <v>345</v>
      </c>
      <c r="D60" s="38" t="s">
        <v>7</v>
      </c>
      <c r="E60" s="44" t="s">
        <v>64</v>
      </c>
      <c r="F60" s="45" t="s">
        <v>63</v>
      </c>
      <c r="G60" s="46">
        <v>50</v>
      </c>
      <c r="H60" s="47">
        <v>996189261.63999999</v>
      </c>
      <c r="I60" s="48">
        <v>334.63000000000017</v>
      </c>
      <c r="J60" s="43">
        <f t="shared" si="0"/>
        <v>2976987.3043062473</v>
      </c>
    </row>
    <row r="61" spans="1:10" ht="14.45" customHeight="1" x14ac:dyDescent="0.2">
      <c r="A61" s="37" t="s">
        <v>45</v>
      </c>
      <c r="B61" s="38" t="s">
        <v>61</v>
      </c>
      <c r="C61" s="38" t="s">
        <v>345</v>
      </c>
      <c r="D61" s="38" t="s">
        <v>7</v>
      </c>
      <c r="E61" s="44" t="s">
        <v>65</v>
      </c>
      <c r="F61" s="45" t="s">
        <v>11</v>
      </c>
      <c r="G61" s="46">
        <v>67</v>
      </c>
      <c r="H61" s="47">
        <v>1013990028.1000001</v>
      </c>
      <c r="I61" s="48">
        <v>137</v>
      </c>
      <c r="J61" s="43">
        <f t="shared" si="0"/>
        <v>7401387.0664233584</v>
      </c>
    </row>
    <row r="62" spans="1:10" ht="14.45" customHeight="1" x14ac:dyDescent="0.2">
      <c r="A62" s="37" t="s">
        <v>45</v>
      </c>
      <c r="B62" s="38" t="s">
        <v>61</v>
      </c>
      <c r="C62" s="38" t="s">
        <v>345</v>
      </c>
      <c r="D62" s="38" t="s">
        <v>7</v>
      </c>
      <c r="E62" s="44" t="s">
        <v>66</v>
      </c>
      <c r="F62" s="45" t="s">
        <v>11</v>
      </c>
      <c r="G62" s="46">
        <v>7</v>
      </c>
      <c r="H62" s="47">
        <v>283503876.06999993</v>
      </c>
      <c r="I62" s="48">
        <v>7</v>
      </c>
      <c r="J62" s="43">
        <f t="shared" si="0"/>
        <v>40500553.724285707</v>
      </c>
    </row>
    <row r="63" spans="1:10" ht="14.45" customHeight="1" x14ac:dyDescent="0.2">
      <c r="A63" s="37" t="s">
        <v>45</v>
      </c>
      <c r="B63" s="38" t="s">
        <v>61</v>
      </c>
      <c r="C63" s="38" t="s">
        <v>345</v>
      </c>
      <c r="D63" s="38" t="s">
        <v>7</v>
      </c>
      <c r="E63" s="44" t="s">
        <v>67</v>
      </c>
      <c r="F63" s="45" t="s">
        <v>11</v>
      </c>
      <c r="G63" s="46">
        <v>26</v>
      </c>
      <c r="H63" s="47">
        <v>682525723.93999994</v>
      </c>
      <c r="I63" s="48">
        <v>492.00000000000011</v>
      </c>
      <c r="J63" s="43">
        <f t="shared" si="0"/>
        <v>1387247.4063821135</v>
      </c>
    </row>
    <row r="64" spans="1:10" ht="14.45" customHeight="1" x14ac:dyDescent="0.2">
      <c r="A64" s="37" t="s">
        <v>45</v>
      </c>
      <c r="B64" s="38" t="s">
        <v>61</v>
      </c>
      <c r="C64" s="38" t="s">
        <v>345</v>
      </c>
      <c r="D64" s="38" t="s">
        <v>7</v>
      </c>
      <c r="E64" s="44" t="s">
        <v>51</v>
      </c>
      <c r="F64" s="45" t="s">
        <v>52</v>
      </c>
      <c r="G64" s="46">
        <v>144</v>
      </c>
      <c r="H64" s="47">
        <v>1370418257.3799999</v>
      </c>
      <c r="I64" s="48">
        <v>50319.969999999972</v>
      </c>
      <c r="J64" s="43">
        <f t="shared" si="0"/>
        <v>27234.083354580707</v>
      </c>
    </row>
    <row r="65" spans="1:10" ht="14.45" customHeight="1" x14ac:dyDescent="0.2">
      <c r="A65" s="37" t="s">
        <v>45</v>
      </c>
      <c r="B65" s="38" t="s">
        <v>68</v>
      </c>
      <c r="C65" s="38" t="s">
        <v>345</v>
      </c>
      <c r="D65" s="38" t="s">
        <v>7</v>
      </c>
      <c r="E65" s="44" t="s">
        <v>69</v>
      </c>
      <c r="F65" s="45" t="s">
        <v>48</v>
      </c>
      <c r="G65" s="46">
        <v>13</v>
      </c>
      <c r="H65" s="47">
        <v>23007777.900000002</v>
      </c>
      <c r="I65" s="48">
        <v>186.44</v>
      </c>
      <c r="J65" s="43">
        <f t="shared" si="0"/>
        <v>123405.80293928343</v>
      </c>
    </row>
    <row r="66" spans="1:10" ht="14.45" customHeight="1" x14ac:dyDescent="0.2">
      <c r="A66" s="37" t="s">
        <v>45</v>
      </c>
      <c r="B66" s="38" t="s">
        <v>68</v>
      </c>
      <c r="C66" s="38" t="s">
        <v>345</v>
      </c>
      <c r="D66" s="38" t="s">
        <v>7</v>
      </c>
      <c r="E66" s="44" t="s">
        <v>70</v>
      </c>
      <c r="F66" s="45" t="s">
        <v>11</v>
      </c>
      <c r="G66" s="46">
        <v>13</v>
      </c>
      <c r="H66" s="47">
        <v>23007777.900000002</v>
      </c>
      <c r="I66" s="48">
        <v>15.999999999999998</v>
      </c>
      <c r="J66" s="43">
        <f t="shared" si="0"/>
        <v>1437986.1187500004</v>
      </c>
    </row>
    <row r="67" spans="1:10" ht="14.45" customHeight="1" x14ac:dyDescent="0.2">
      <c r="A67" s="37" t="s">
        <v>45</v>
      </c>
      <c r="B67" s="38" t="s">
        <v>68</v>
      </c>
      <c r="C67" s="38" t="s">
        <v>345</v>
      </c>
      <c r="D67" s="38" t="s">
        <v>7</v>
      </c>
      <c r="E67" s="44" t="s">
        <v>19</v>
      </c>
      <c r="F67" s="45" t="s">
        <v>20</v>
      </c>
      <c r="G67" s="46">
        <v>11</v>
      </c>
      <c r="H67" s="47">
        <v>19915189.349999998</v>
      </c>
      <c r="I67" s="48">
        <v>11</v>
      </c>
      <c r="J67" s="43">
        <f t="shared" si="0"/>
        <v>1810471.7590909088</v>
      </c>
    </row>
    <row r="68" spans="1:10" ht="14.45" customHeight="1" x14ac:dyDescent="0.2">
      <c r="A68" s="37" t="s">
        <v>45</v>
      </c>
      <c r="B68" s="38" t="s">
        <v>71</v>
      </c>
      <c r="C68" s="38" t="s">
        <v>345</v>
      </c>
      <c r="D68" s="38" t="s">
        <v>7</v>
      </c>
      <c r="E68" s="44" t="s">
        <v>72</v>
      </c>
      <c r="F68" s="45" t="s">
        <v>11</v>
      </c>
      <c r="G68" s="46">
        <v>20</v>
      </c>
      <c r="H68" s="47">
        <v>25418676.090000004</v>
      </c>
      <c r="I68" s="48">
        <v>2125.9999999999995</v>
      </c>
      <c r="J68" s="43">
        <f t="shared" ref="J68:J131" si="1">H68/I68</f>
        <v>11956.103523047981</v>
      </c>
    </row>
    <row r="69" spans="1:10" ht="14.45" customHeight="1" x14ac:dyDescent="0.2">
      <c r="A69" s="37" t="s">
        <v>45</v>
      </c>
      <c r="B69" s="38" t="s">
        <v>71</v>
      </c>
      <c r="C69" s="38" t="s">
        <v>345</v>
      </c>
      <c r="D69" s="38" t="s">
        <v>7</v>
      </c>
      <c r="E69" s="44" t="s">
        <v>57</v>
      </c>
      <c r="F69" s="45" t="s">
        <v>58</v>
      </c>
      <c r="G69" s="46">
        <v>20</v>
      </c>
      <c r="H69" s="47">
        <v>25418676.090000004</v>
      </c>
      <c r="I69" s="48">
        <v>46.949999999999996</v>
      </c>
      <c r="J69" s="43">
        <f t="shared" si="1"/>
        <v>541398.85175718868</v>
      </c>
    </row>
    <row r="70" spans="1:10" ht="14.45" customHeight="1" x14ac:dyDescent="0.2">
      <c r="A70" s="37" t="s">
        <v>45</v>
      </c>
      <c r="B70" s="38" t="s">
        <v>71</v>
      </c>
      <c r="C70" s="38" t="s">
        <v>345</v>
      </c>
      <c r="D70" s="38" t="s">
        <v>7</v>
      </c>
      <c r="E70" s="44" t="s">
        <v>51</v>
      </c>
      <c r="F70" s="45" t="s">
        <v>52</v>
      </c>
      <c r="G70" s="46">
        <v>20</v>
      </c>
      <c r="H70" s="47">
        <v>25418676.090000004</v>
      </c>
      <c r="I70" s="48">
        <v>9429.4399999999987</v>
      </c>
      <c r="J70" s="43">
        <f t="shared" si="1"/>
        <v>2695.6718628041544</v>
      </c>
    </row>
    <row r="71" spans="1:10" ht="14.45" customHeight="1" x14ac:dyDescent="0.2">
      <c r="A71" s="37" t="s">
        <v>73</v>
      </c>
      <c r="B71" s="38" t="s">
        <v>74</v>
      </c>
      <c r="C71" s="38" t="s">
        <v>345</v>
      </c>
      <c r="D71" s="38" t="s">
        <v>7</v>
      </c>
      <c r="E71" s="44" t="s">
        <v>75</v>
      </c>
      <c r="F71" s="45" t="s">
        <v>11</v>
      </c>
      <c r="G71" s="46">
        <v>60</v>
      </c>
      <c r="H71" s="47">
        <v>16750470.499999994</v>
      </c>
      <c r="I71" s="48">
        <v>76</v>
      </c>
      <c r="J71" s="43">
        <f t="shared" si="1"/>
        <v>220400.92763157887</v>
      </c>
    </row>
    <row r="72" spans="1:10" ht="14.45" customHeight="1" x14ac:dyDescent="0.2">
      <c r="A72" s="37" t="s">
        <v>73</v>
      </c>
      <c r="B72" s="38" t="s">
        <v>74</v>
      </c>
      <c r="C72" s="38" t="s">
        <v>345</v>
      </c>
      <c r="D72" s="38" t="s">
        <v>7</v>
      </c>
      <c r="E72" s="44" t="s">
        <v>76</v>
      </c>
      <c r="F72" s="45" t="s">
        <v>77</v>
      </c>
      <c r="G72" s="46">
        <v>60</v>
      </c>
      <c r="H72" s="47">
        <v>16750470.499999994</v>
      </c>
      <c r="I72" s="48">
        <v>10283794</v>
      </c>
      <c r="J72" s="43">
        <f t="shared" si="1"/>
        <v>1.628822057306865</v>
      </c>
    </row>
    <row r="73" spans="1:10" ht="14.45" customHeight="1" x14ac:dyDescent="0.2">
      <c r="A73" s="37" t="s">
        <v>73</v>
      </c>
      <c r="B73" s="38" t="s">
        <v>74</v>
      </c>
      <c r="C73" s="38" t="s">
        <v>345</v>
      </c>
      <c r="D73" s="38" t="s">
        <v>7</v>
      </c>
      <c r="E73" s="44" t="s">
        <v>78</v>
      </c>
      <c r="F73" s="45" t="s">
        <v>77</v>
      </c>
      <c r="G73" s="46">
        <v>60</v>
      </c>
      <c r="H73" s="47">
        <v>16750470.499999994</v>
      </c>
      <c r="I73" s="48">
        <v>9849499</v>
      </c>
      <c r="J73" s="43">
        <f t="shared" si="1"/>
        <v>1.7006418803636605</v>
      </c>
    </row>
    <row r="74" spans="1:10" ht="14.45" customHeight="1" x14ac:dyDescent="0.2">
      <c r="A74" s="37" t="s">
        <v>73</v>
      </c>
      <c r="B74" s="38" t="s">
        <v>79</v>
      </c>
      <c r="C74" s="38" t="s">
        <v>345</v>
      </c>
      <c r="D74" s="38" t="s">
        <v>7</v>
      </c>
      <c r="E74" s="44" t="s">
        <v>80</v>
      </c>
      <c r="F74" s="45" t="s">
        <v>58</v>
      </c>
      <c r="G74" s="46">
        <v>2</v>
      </c>
      <c r="H74" s="47">
        <v>4904912.67</v>
      </c>
      <c r="I74" s="48">
        <v>6986.15</v>
      </c>
      <c r="J74" s="43">
        <f t="shared" si="1"/>
        <v>702.09094708816735</v>
      </c>
    </row>
    <row r="75" spans="1:10" ht="14.45" customHeight="1" x14ac:dyDescent="0.2">
      <c r="A75" s="37" t="s">
        <v>73</v>
      </c>
      <c r="B75" s="38" t="s">
        <v>79</v>
      </c>
      <c r="C75" s="38" t="s">
        <v>345</v>
      </c>
      <c r="D75" s="38" t="s">
        <v>7</v>
      </c>
      <c r="E75" s="44" t="s">
        <v>81</v>
      </c>
      <c r="F75" s="45" t="s">
        <v>11</v>
      </c>
      <c r="G75" s="46">
        <v>17</v>
      </c>
      <c r="H75" s="47">
        <v>13773822.369999999</v>
      </c>
      <c r="I75" s="48">
        <v>17</v>
      </c>
      <c r="J75" s="43">
        <f t="shared" si="1"/>
        <v>810224.84529411758</v>
      </c>
    </row>
    <row r="76" spans="1:10" ht="14.45" customHeight="1" x14ac:dyDescent="0.2">
      <c r="A76" s="37" t="s">
        <v>73</v>
      </c>
      <c r="B76" s="38" t="s">
        <v>79</v>
      </c>
      <c r="C76" s="38" t="s">
        <v>345</v>
      </c>
      <c r="D76" s="38" t="s">
        <v>7</v>
      </c>
      <c r="E76" s="44" t="s">
        <v>82</v>
      </c>
      <c r="F76" s="45" t="s">
        <v>11</v>
      </c>
      <c r="G76" s="46">
        <v>3</v>
      </c>
      <c r="H76" s="47">
        <v>10984405.49</v>
      </c>
      <c r="I76" s="48">
        <v>3</v>
      </c>
      <c r="J76" s="43">
        <f t="shared" si="1"/>
        <v>3661468.4966666666</v>
      </c>
    </row>
    <row r="77" spans="1:10" ht="14.45" customHeight="1" x14ac:dyDescent="0.2">
      <c r="A77" s="37" t="s">
        <v>73</v>
      </c>
      <c r="B77" s="38" t="s">
        <v>79</v>
      </c>
      <c r="C77" s="38" t="s">
        <v>345</v>
      </c>
      <c r="D77" s="38" t="s">
        <v>7</v>
      </c>
      <c r="E77" s="44" t="s">
        <v>83</v>
      </c>
      <c r="F77" s="45" t="s">
        <v>84</v>
      </c>
      <c r="G77" s="46">
        <v>90</v>
      </c>
      <c r="H77" s="47">
        <v>81083422.600000024</v>
      </c>
      <c r="I77" s="48">
        <v>6273.02</v>
      </c>
      <c r="J77" s="43">
        <f t="shared" si="1"/>
        <v>12925.739532155168</v>
      </c>
    </row>
    <row r="78" spans="1:10" ht="14.45" customHeight="1" x14ac:dyDescent="0.2">
      <c r="A78" s="37" t="s">
        <v>73</v>
      </c>
      <c r="B78" s="38" t="s">
        <v>85</v>
      </c>
      <c r="C78" s="38" t="s">
        <v>345</v>
      </c>
      <c r="D78" s="38" t="s">
        <v>7</v>
      </c>
      <c r="E78" s="44" t="s">
        <v>86</v>
      </c>
      <c r="F78" s="45" t="s">
        <v>63</v>
      </c>
      <c r="G78" s="46">
        <v>77</v>
      </c>
      <c r="H78" s="47">
        <v>299241818.39999992</v>
      </c>
      <c r="I78" s="48">
        <v>401.90000000000003</v>
      </c>
      <c r="J78" s="43">
        <f t="shared" si="1"/>
        <v>744567.84871858649</v>
      </c>
    </row>
    <row r="79" spans="1:10" ht="14.45" customHeight="1" x14ac:dyDescent="0.2">
      <c r="A79" s="37" t="s">
        <v>73</v>
      </c>
      <c r="B79" s="38" t="s">
        <v>85</v>
      </c>
      <c r="C79" s="38" t="s">
        <v>345</v>
      </c>
      <c r="D79" s="38" t="s">
        <v>7</v>
      </c>
      <c r="E79" s="44" t="s">
        <v>87</v>
      </c>
      <c r="F79" s="45" t="s">
        <v>63</v>
      </c>
      <c r="G79" s="46">
        <v>36</v>
      </c>
      <c r="H79" s="47">
        <v>122319397.44</v>
      </c>
      <c r="I79" s="48">
        <v>111.79</v>
      </c>
      <c r="J79" s="43">
        <f t="shared" si="1"/>
        <v>1094189.0816709902</v>
      </c>
    </row>
    <row r="80" spans="1:10" ht="14.45" customHeight="1" x14ac:dyDescent="0.2">
      <c r="A80" s="37" t="s">
        <v>73</v>
      </c>
      <c r="B80" s="38" t="s">
        <v>85</v>
      </c>
      <c r="C80" s="38" t="s">
        <v>345</v>
      </c>
      <c r="D80" s="38" t="s">
        <v>7</v>
      </c>
      <c r="E80" s="44" t="s">
        <v>88</v>
      </c>
      <c r="F80" s="45" t="s">
        <v>89</v>
      </c>
      <c r="G80" s="46">
        <v>85</v>
      </c>
      <c r="H80" s="47">
        <v>339090682.24000013</v>
      </c>
      <c r="I80" s="48">
        <v>90533.499999999985</v>
      </c>
      <c r="J80" s="43">
        <f t="shared" si="1"/>
        <v>3745.4719218852711</v>
      </c>
    </row>
    <row r="81" spans="1:10" ht="14.45" customHeight="1" x14ac:dyDescent="0.2">
      <c r="A81" s="37" t="s">
        <v>73</v>
      </c>
      <c r="B81" s="38" t="s">
        <v>85</v>
      </c>
      <c r="C81" s="38" t="s">
        <v>345</v>
      </c>
      <c r="D81" s="38" t="s">
        <v>7</v>
      </c>
      <c r="E81" s="44" t="s">
        <v>90</v>
      </c>
      <c r="F81" s="45" t="s">
        <v>77</v>
      </c>
      <c r="G81" s="46">
        <v>41</v>
      </c>
      <c r="H81" s="47">
        <v>128628050.56999999</v>
      </c>
      <c r="I81" s="48">
        <v>56466.999999999978</v>
      </c>
      <c r="J81" s="43">
        <f t="shared" si="1"/>
        <v>2277.9331391786359</v>
      </c>
    </row>
    <row r="82" spans="1:10" ht="14.45" customHeight="1" x14ac:dyDescent="0.2">
      <c r="A82" s="37" t="s">
        <v>73</v>
      </c>
      <c r="B82" s="38" t="s">
        <v>85</v>
      </c>
      <c r="C82" s="38" t="s">
        <v>345</v>
      </c>
      <c r="D82" s="38" t="s">
        <v>7</v>
      </c>
      <c r="E82" s="44" t="s">
        <v>91</v>
      </c>
      <c r="F82" s="45" t="s">
        <v>11</v>
      </c>
      <c r="G82" s="46">
        <v>25</v>
      </c>
      <c r="H82" s="47">
        <v>145228419.53</v>
      </c>
      <c r="I82" s="48">
        <v>26</v>
      </c>
      <c r="J82" s="43">
        <f t="shared" si="1"/>
        <v>5585708.4434615383</v>
      </c>
    </row>
    <row r="83" spans="1:10" ht="14.45" customHeight="1" x14ac:dyDescent="0.2">
      <c r="A83" s="37" t="s">
        <v>73</v>
      </c>
      <c r="B83" s="38" t="s">
        <v>92</v>
      </c>
      <c r="C83" s="38" t="s">
        <v>345</v>
      </c>
      <c r="D83" s="38" t="s">
        <v>7</v>
      </c>
      <c r="E83" s="44" t="s">
        <v>93</v>
      </c>
      <c r="F83" s="45" t="s">
        <v>11</v>
      </c>
      <c r="G83" s="46">
        <v>38</v>
      </c>
      <c r="H83" s="47">
        <v>183608414.01999998</v>
      </c>
      <c r="I83" s="48">
        <v>38</v>
      </c>
      <c r="J83" s="43">
        <f t="shared" si="1"/>
        <v>4831800.3689473681</v>
      </c>
    </row>
    <row r="84" spans="1:10" ht="14.45" customHeight="1" x14ac:dyDescent="0.2">
      <c r="A84" s="37" t="s">
        <v>73</v>
      </c>
      <c r="B84" s="38" t="s">
        <v>92</v>
      </c>
      <c r="C84" s="38" t="s">
        <v>345</v>
      </c>
      <c r="D84" s="38" t="s">
        <v>7</v>
      </c>
      <c r="E84" s="44" t="s">
        <v>94</v>
      </c>
      <c r="F84" s="45" t="s">
        <v>95</v>
      </c>
      <c r="G84" s="46">
        <v>39</v>
      </c>
      <c r="H84" s="47">
        <v>184709263.22999996</v>
      </c>
      <c r="I84" s="48">
        <v>1204416.0000000005</v>
      </c>
      <c r="J84" s="43">
        <f t="shared" si="1"/>
        <v>153.36002114717829</v>
      </c>
    </row>
    <row r="85" spans="1:10" ht="14.45" customHeight="1" x14ac:dyDescent="0.2">
      <c r="A85" s="37" t="s">
        <v>73</v>
      </c>
      <c r="B85" s="38" t="s">
        <v>92</v>
      </c>
      <c r="C85" s="38" t="s">
        <v>346</v>
      </c>
      <c r="D85" s="38" t="s">
        <v>7</v>
      </c>
      <c r="E85" s="44" t="s">
        <v>93</v>
      </c>
      <c r="F85" s="45" t="s">
        <v>11</v>
      </c>
      <c r="G85" s="46">
        <v>7</v>
      </c>
      <c r="H85" s="47">
        <v>33471249.350000005</v>
      </c>
      <c r="I85" s="48">
        <v>7</v>
      </c>
      <c r="J85" s="43">
        <f t="shared" si="1"/>
        <v>4781607.0500000007</v>
      </c>
    </row>
    <row r="86" spans="1:10" ht="14.45" customHeight="1" x14ac:dyDescent="0.2">
      <c r="A86" s="37" t="s">
        <v>73</v>
      </c>
      <c r="B86" s="38" t="s">
        <v>92</v>
      </c>
      <c r="C86" s="38" t="s">
        <v>346</v>
      </c>
      <c r="D86" s="38" t="s">
        <v>7</v>
      </c>
      <c r="E86" s="44" t="s">
        <v>94</v>
      </c>
      <c r="F86" s="45" t="s">
        <v>95</v>
      </c>
      <c r="G86" s="46">
        <v>7</v>
      </c>
      <c r="H86" s="47">
        <v>33471249.350000005</v>
      </c>
      <c r="I86" s="48">
        <v>28756</v>
      </c>
      <c r="J86" s="43">
        <f t="shared" si="1"/>
        <v>1163.9744522882183</v>
      </c>
    </row>
    <row r="87" spans="1:10" ht="14.45" customHeight="1" x14ac:dyDescent="0.2">
      <c r="A87" s="37" t="s">
        <v>73</v>
      </c>
      <c r="B87" s="38" t="s">
        <v>96</v>
      </c>
      <c r="C87" s="38" t="s">
        <v>345</v>
      </c>
      <c r="D87" s="38" t="s">
        <v>7</v>
      </c>
      <c r="E87" s="44" t="s">
        <v>97</v>
      </c>
      <c r="F87" s="45" t="s">
        <v>11</v>
      </c>
      <c r="G87" s="46">
        <v>2</v>
      </c>
      <c r="H87" s="47">
        <v>4046872.42</v>
      </c>
      <c r="I87" s="48">
        <v>2</v>
      </c>
      <c r="J87" s="43">
        <f t="shared" si="1"/>
        <v>2023436.21</v>
      </c>
    </row>
    <row r="88" spans="1:10" ht="14.45" customHeight="1" x14ac:dyDescent="0.2">
      <c r="A88" s="37" t="s">
        <v>73</v>
      </c>
      <c r="B88" s="38" t="s">
        <v>96</v>
      </c>
      <c r="C88" s="38" t="s">
        <v>345</v>
      </c>
      <c r="D88" s="38" t="s">
        <v>7</v>
      </c>
      <c r="E88" s="44" t="s">
        <v>98</v>
      </c>
      <c r="F88" s="45" t="s">
        <v>11</v>
      </c>
      <c r="G88" s="46">
        <v>2</v>
      </c>
      <c r="H88" s="47">
        <v>2671169.02</v>
      </c>
      <c r="I88" s="48">
        <v>3</v>
      </c>
      <c r="J88" s="43">
        <f t="shared" si="1"/>
        <v>890389.67333333334</v>
      </c>
    </row>
    <row r="89" spans="1:10" ht="14.45" customHeight="1" x14ac:dyDescent="0.2">
      <c r="A89" s="37" t="s">
        <v>73</v>
      </c>
      <c r="B89" s="38" t="s">
        <v>96</v>
      </c>
      <c r="C89" s="38" t="s">
        <v>345</v>
      </c>
      <c r="D89" s="38" t="s">
        <v>7</v>
      </c>
      <c r="E89" s="44" t="s">
        <v>99</v>
      </c>
      <c r="F89" s="45" t="s">
        <v>36</v>
      </c>
      <c r="G89" s="46">
        <v>5</v>
      </c>
      <c r="H89" s="47">
        <v>6644777.3100000005</v>
      </c>
      <c r="I89" s="48">
        <v>15.95</v>
      </c>
      <c r="J89" s="43">
        <f t="shared" si="1"/>
        <v>416600.45830721006</v>
      </c>
    </row>
    <row r="90" spans="1:10" ht="14.45" customHeight="1" x14ac:dyDescent="0.2">
      <c r="A90" s="37" t="s">
        <v>73</v>
      </c>
      <c r="B90" s="38" t="s">
        <v>96</v>
      </c>
      <c r="C90" s="38" t="s">
        <v>345</v>
      </c>
      <c r="D90" s="38" t="s">
        <v>7</v>
      </c>
      <c r="E90" s="44" t="s">
        <v>100</v>
      </c>
      <c r="F90" s="45" t="s">
        <v>36</v>
      </c>
      <c r="G90" s="46">
        <v>4</v>
      </c>
      <c r="H90" s="47">
        <v>6924380.8100000005</v>
      </c>
      <c r="I90" s="48">
        <v>24.96</v>
      </c>
      <c r="J90" s="43">
        <f t="shared" si="1"/>
        <v>277419.10296474362</v>
      </c>
    </row>
    <row r="91" spans="1:10" ht="14.45" customHeight="1" x14ac:dyDescent="0.2">
      <c r="A91" s="37" t="s">
        <v>73</v>
      </c>
      <c r="B91" s="38" t="s">
        <v>96</v>
      </c>
      <c r="C91" s="38" t="s">
        <v>346</v>
      </c>
      <c r="D91" s="38" t="s">
        <v>7</v>
      </c>
      <c r="E91" s="44" t="s">
        <v>97</v>
      </c>
      <c r="F91" s="45" t="s">
        <v>11</v>
      </c>
      <c r="G91" s="46">
        <v>17</v>
      </c>
      <c r="H91" s="47">
        <v>107766850.39999999</v>
      </c>
      <c r="I91" s="48">
        <v>20</v>
      </c>
      <c r="J91" s="43">
        <f t="shared" si="1"/>
        <v>5388342.5199999996</v>
      </c>
    </row>
    <row r="92" spans="1:10" ht="14.45" customHeight="1" x14ac:dyDescent="0.2">
      <c r="A92" s="37" t="s">
        <v>73</v>
      </c>
      <c r="B92" s="38" t="s">
        <v>96</v>
      </c>
      <c r="C92" s="38" t="s">
        <v>346</v>
      </c>
      <c r="D92" s="38" t="s">
        <v>7</v>
      </c>
      <c r="E92" s="44" t="s">
        <v>98</v>
      </c>
      <c r="F92" s="45" t="s">
        <v>11</v>
      </c>
      <c r="G92" s="46">
        <v>19</v>
      </c>
      <c r="H92" s="47">
        <v>126908804.99999999</v>
      </c>
      <c r="I92" s="48">
        <v>33</v>
      </c>
      <c r="J92" s="43">
        <f t="shared" si="1"/>
        <v>3845721.3636363633</v>
      </c>
    </row>
    <row r="93" spans="1:10" ht="14.45" customHeight="1" x14ac:dyDescent="0.2">
      <c r="A93" s="37" t="s">
        <v>73</v>
      </c>
      <c r="B93" s="38" t="s">
        <v>96</v>
      </c>
      <c r="C93" s="38" t="s">
        <v>346</v>
      </c>
      <c r="D93" s="38" t="s">
        <v>7</v>
      </c>
      <c r="E93" s="44" t="s">
        <v>99</v>
      </c>
      <c r="F93" s="45" t="s">
        <v>36</v>
      </c>
      <c r="G93" s="46">
        <v>17</v>
      </c>
      <c r="H93" s="47">
        <v>120805318.62</v>
      </c>
      <c r="I93" s="48">
        <v>228.23</v>
      </c>
      <c r="J93" s="43">
        <f t="shared" si="1"/>
        <v>529313.93164789909</v>
      </c>
    </row>
    <row r="94" spans="1:10" ht="14.45" customHeight="1" x14ac:dyDescent="0.2">
      <c r="A94" s="37" t="s">
        <v>73</v>
      </c>
      <c r="B94" s="38" t="s">
        <v>96</v>
      </c>
      <c r="C94" s="38" t="s">
        <v>346</v>
      </c>
      <c r="D94" s="38" t="s">
        <v>7</v>
      </c>
      <c r="E94" s="44" t="s">
        <v>100</v>
      </c>
      <c r="F94" s="45" t="s">
        <v>36</v>
      </c>
      <c r="G94" s="46">
        <v>15</v>
      </c>
      <c r="H94" s="47">
        <v>119066697.73999999</v>
      </c>
      <c r="I94" s="48">
        <v>154.42999999999995</v>
      </c>
      <c r="J94" s="43">
        <f t="shared" si="1"/>
        <v>771007.56161367637</v>
      </c>
    </row>
    <row r="95" spans="1:10" ht="14.45" customHeight="1" x14ac:dyDescent="0.2">
      <c r="A95" s="37" t="s">
        <v>101</v>
      </c>
      <c r="B95" s="38" t="s">
        <v>102</v>
      </c>
      <c r="C95" s="38" t="s">
        <v>345</v>
      </c>
      <c r="D95" s="38" t="s">
        <v>7</v>
      </c>
      <c r="E95" s="44" t="s">
        <v>103</v>
      </c>
      <c r="F95" s="45" t="s">
        <v>63</v>
      </c>
      <c r="G95" s="46">
        <v>20</v>
      </c>
      <c r="H95" s="47">
        <v>1075005578.9300001</v>
      </c>
      <c r="I95" s="48">
        <v>54.849999999999994</v>
      </c>
      <c r="J95" s="43">
        <f t="shared" si="1"/>
        <v>19599007.820054699</v>
      </c>
    </row>
    <row r="96" spans="1:10" ht="14.45" customHeight="1" x14ac:dyDescent="0.2">
      <c r="A96" s="37" t="s">
        <v>101</v>
      </c>
      <c r="B96" s="38" t="s">
        <v>102</v>
      </c>
      <c r="C96" s="38" t="s">
        <v>345</v>
      </c>
      <c r="D96" s="38" t="s">
        <v>7</v>
      </c>
      <c r="E96" s="44" t="s">
        <v>104</v>
      </c>
      <c r="F96" s="45" t="s">
        <v>63</v>
      </c>
      <c r="G96" s="46">
        <v>20</v>
      </c>
      <c r="H96" s="47">
        <v>720269545.94000006</v>
      </c>
      <c r="I96" s="48">
        <v>96.430000000000021</v>
      </c>
      <c r="J96" s="43">
        <f t="shared" si="1"/>
        <v>7469351.3008399867</v>
      </c>
    </row>
    <row r="97" spans="1:10" ht="14.45" customHeight="1" x14ac:dyDescent="0.2">
      <c r="A97" s="37" t="s">
        <v>101</v>
      </c>
      <c r="B97" s="38" t="s">
        <v>105</v>
      </c>
      <c r="C97" s="38" t="s">
        <v>345</v>
      </c>
      <c r="D97" s="38" t="s">
        <v>7</v>
      </c>
      <c r="E97" s="44" t="s">
        <v>106</v>
      </c>
      <c r="F97" s="45" t="s">
        <v>63</v>
      </c>
      <c r="G97" s="46">
        <v>1</v>
      </c>
      <c r="H97" s="47">
        <v>327227587.49000001</v>
      </c>
      <c r="I97" s="48">
        <v>52.17</v>
      </c>
      <c r="J97" s="43">
        <f t="shared" si="1"/>
        <v>6272332.5184972202</v>
      </c>
    </row>
    <row r="98" spans="1:10" ht="14.45" customHeight="1" x14ac:dyDescent="0.2">
      <c r="A98" s="37" t="s">
        <v>101</v>
      </c>
      <c r="B98" s="38" t="s">
        <v>105</v>
      </c>
      <c r="C98" s="38" t="s">
        <v>345</v>
      </c>
      <c r="D98" s="38" t="s">
        <v>7</v>
      </c>
      <c r="E98" s="44" t="s">
        <v>107</v>
      </c>
      <c r="F98" s="45" t="s">
        <v>11</v>
      </c>
      <c r="G98" s="46">
        <v>1</v>
      </c>
      <c r="H98" s="47">
        <v>138669000</v>
      </c>
      <c r="I98" s="48">
        <v>12</v>
      </c>
      <c r="J98" s="43">
        <f t="shared" si="1"/>
        <v>11555750</v>
      </c>
    </row>
    <row r="99" spans="1:10" ht="14.45" customHeight="1" x14ac:dyDescent="0.2">
      <c r="A99" s="37" t="s">
        <v>108</v>
      </c>
      <c r="B99" s="38" t="s">
        <v>109</v>
      </c>
      <c r="C99" s="38" t="s">
        <v>345</v>
      </c>
      <c r="D99" s="38" t="s">
        <v>7</v>
      </c>
      <c r="E99" s="44" t="s">
        <v>110</v>
      </c>
      <c r="F99" s="45" t="s">
        <v>77</v>
      </c>
      <c r="G99" s="46">
        <v>201</v>
      </c>
      <c r="H99" s="47">
        <v>218951719.08999985</v>
      </c>
      <c r="I99" s="48">
        <v>15944.000000000004</v>
      </c>
      <c r="J99" s="43">
        <f t="shared" si="1"/>
        <v>13732.546355368779</v>
      </c>
    </row>
    <row r="100" spans="1:10" ht="14.45" customHeight="1" x14ac:dyDescent="0.2">
      <c r="A100" s="37" t="s">
        <v>108</v>
      </c>
      <c r="B100" s="38" t="s">
        <v>109</v>
      </c>
      <c r="C100" s="38" t="s">
        <v>345</v>
      </c>
      <c r="D100" s="38" t="s">
        <v>7</v>
      </c>
      <c r="E100" s="44" t="s">
        <v>111</v>
      </c>
      <c r="F100" s="45" t="s">
        <v>77</v>
      </c>
      <c r="G100" s="46">
        <v>157</v>
      </c>
      <c r="H100" s="47">
        <v>189508064.9900001</v>
      </c>
      <c r="I100" s="48">
        <v>4282</v>
      </c>
      <c r="J100" s="43">
        <f t="shared" si="1"/>
        <v>44256.9044815507</v>
      </c>
    </row>
    <row r="101" spans="1:10" ht="14.45" customHeight="1" x14ac:dyDescent="0.2">
      <c r="A101" s="37" t="s">
        <v>108</v>
      </c>
      <c r="B101" s="38" t="s">
        <v>109</v>
      </c>
      <c r="C101" s="38" t="s">
        <v>345</v>
      </c>
      <c r="D101" s="38" t="s">
        <v>7</v>
      </c>
      <c r="E101" s="44" t="s">
        <v>112</v>
      </c>
      <c r="F101" s="45" t="s">
        <v>77</v>
      </c>
      <c r="G101" s="46">
        <v>181</v>
      </c>
      <c r="H101" s="47">
        <v>201776004.95000002</v>
      </c>
      <c r="I101" s="48">
        <v>6449.9999999999991</v>
      </c>
      <c r="J101" s="43">
        <f t="shared" si="1"/>
        <v>31283.101542635664</v>
      </c>
    </row>
    <row r="102" spans="1:10" ht="14.45" customHeight="1" x14ac:dyDescent="0.2">
      <c r="A102" s="37" t="s">
        <v>108</v>
      </c>
      <c r="B102" s="38" t="s">
        <v>109</v>
      </c>
      <c r="C102" s="38" t="s">
        <v>345</v>
      </c>
      <c r="D102" s="38" t="s">
        <v>7</v>
      </c>
      <c r="E102" s="44" t="s">
        <v>113</v>
      </c>
      <c r="F102" s="45" t="s">
        <v>77</v>
      </c>
      <c r="G102" s="46">
        <v>196</v>
      </c>
      <c r="H102" s="47">
        <v>216662516.35000002</v>
      </c>
      <c r="I102" s="48">
        <v>16973.000000000011</v>
      </c>
      <c r="J102" s="43">
        <f t="shared" si="1"/>
        <v>12765.127929652972</v>
      </c>
    </row>
    <row r="103" spans="1:10" ht="14.45" customHeight="1" x14ac:dyDescent="0.2">
      <c r="A103" s="37" t="s">
        <v>108</v>
      </c>
      <c r="B103" s="38" t="s">
        <v>109</v>
      </c>
      <c r="C103" s="38" t="s">
        <v>345</v>
      </c>
      <c r="D103" s="38" t="s">
        <v>7</v>
      </c>
      <c r="E103" s="44" t="s">
        <v>115</v>
      </c>
      <c r="F103" s="45" t="s">
        <v>77</v>
      </c>
      <c r="G103" s="46">
        <v>56</v>
      </c>
      <c r="H103" s="47">
        <v>77131030.429999977</v>
      </c>
      <c r="I103" s="48">
        <v>774.00000000000011</v>
      </c>
      <c r="J103" s="43">
        <f t="shared" si="1"/>
        <v>99652.494095607195</v>
      </c>
    </row>
    <row r="104" spans="1:10" ht="14.45" customHeight="1" x14ac:dyDescent="0.2">
      <c r="A104" s="37" t="s">
        <v>108</v>
      </c>
      <c r="B104" s="38" t="s">
        <v>109</v>
      </c>
      <c r="C104" s="38" t="s">
        <v>345</v>
      </c>
      <c r="D104" s="38" t="s">
        <v>7</v>
      </c>
      <c r="E104" s="44" t="s">
        <v>116</v>
      </c>
      <c r="F104" s="45" t="s">
        <v>77</v>
      </c>
      <c r="G104" s="46">
        <v>176</v>
      </c>
      <c r="H104" s="47">
        <v>196844439.58999991</v>
      </c>
      <c r="I104" s="48">
        <v>4790.0000000000018</v>
      </c>
      <c r="J104" s="43">
        <f t="shared" si="1"/>
        <v>41094.872565761973</v>
      </c>
    </row>
    <row r="105" spans="1:10" ht="14.45" customHeight="1" x14ac:dyDescent="0.2">
      <c r="A105" s="37" t="s">
        <v>108</v>
      </c>
      <c r="B105" s="38" t="s">
        <v>109</v>
      </c>
      <c r="C105" s="38" t="s">
        <v>345</v>
      </c>
      <c r="D105" s="38" t="s">
        <v>7</v>
      </c>
      <c r="E105" s="44" t="s">
        <v>117</v>
      </c>
      <c r="F105" s="45" t="s">
        <v>77</v>
      </c>
      <c r="G105" s="46">
        <v>175</v>
      </c>
      <c r="H105" s="47">
        <v>198800747.38999996</v>
      </c>
      <c r="I105" s="48">
        <v>2196.0000000000009</v>
      </c>
      <c r="J105" s="43">
        <f t="shared" si="1"/>
        <v>90528.573492713971</v>
      </c>
    </row>
    <row r="106" spans="1:10" ht="14.45" customHeight="1" x14ac:dyDescent="0.2">
      <c r="A106" s="37" t="s">
        <v>108</v>
      </c>
      <c r="B106" s="38" t="s">
        <v>109</v>
      </c>
      <c r="C106" s="38" t="s">
        <v>345</v>
      </c>
      <c r="D106" s="38" t="s">
        <v>121</v>
      </c>
      <c r="E106" s="44" t="s">
        <v>122</v>
      </c>
      <c r="F106" s="45" t="s">
        <v>77</v>
      </c>
      <c r="G106" s="46">
        <v>195</v>
      </c>
      <c r="H106" s="47">
        <v>219566313.1800001</v>
      </c>
      <c r="I106" s="48">
        <v>13720.000000000004</v>
      </c>
      <c r="J106" s="43">
        <f t="shared" si="1"/>
        <v>16003.375596209915</v>
      </c>
    </row>
    <row r="107" spans="1:10" ht="14.45" customHeight="1" x14ac:dyDescent="0.2">
      <c r="A107" s="37" t="s">
        <v>108</v>
      </c>
      <c r="B107" s="38" t="s">
        <v>109</v>
      </c>
      <c r="C107" s="38" t="s">
        <v>346</v>
      </c>
      <c r="D107" s="38" t="s">
        <v>7</v>
      </c>
      <c r="E107" s="44" t="s">
        <v>110</v>
      </c>
      <c r="F107" s="45" t="s">
        <v>77</v>
      </c>
      <c r="G107" s="46">
        <v>126</v>
      </c>
      <c r="H107" s="47">
        <v>561564787.37000012</v>
      </c>
      <c r="I107" s="48">
        <v>41193.999999999993</v>
      </c>
      <c r="J107" s="43">
        <f t="shared" si="1"/>
        <v>13632.198557314177</v>
      </c>
    </row>
    <row r="108" spans="1:10" ht="14.45" customHeight="1" x14ac:dyDescent="0.2">
      <c r="A108" s="37" t="s">
        <v>108</v>
      </c>
      <c r="B108" s="38" t="s">
        <v>109</v>
      </c>
      <c r="C108" s="38" t="s">
        <v>346</v>
      </c>
      <c r="D108" s="38" t="s">
        <v>7</v>
      </c>
      <c r="E108" s="44" t="s">
        <v>112</v>
      </c>
      <c r="F108" s="45" t="s">
        <v>77</v>
      </c>
      <c r="G108" s="46">
        <v>124</v>
      </c>
      <c r="H108" s="47">
        <v>559377279.59000003</v>
      </c>
      <c r="I108" s="48">
        <v>17533.999999999989</v>
      </c>
      <c r="J108" s="43">
        <f t="shared" si="1"/>
        <v>31902.434104596807</v>
      </c>
    </row>
    <row r="109" spans="1:10" ht="14.45" customHeight="1" x14ac:dyDescent="0.2">
      <c r="A109" s="37" t="s">
        <v>108</v>
      </c>
      <c r="B109" s="38" t="s">
        <v>109</v>
      </c>
      <c r="C109" s="38" t="s">
        <v>346</v>
      </c>
      <c r="D109" s="38" t="s">
        <v>7</v>
      </c>
      <c r="E109" s="44" t="s">
        <v>113</v>
      </c>
      <c r="F109" s="45" t="s">
        <v>77</v>
      </c>
      <c r="G109" s="46">
        <v>124</v>
      </c>
      <c r="H109" s="47">
        <v>559377279.59000003</v>
      </c>
      <c r="I109" s="48">
        <v>28374.999999999993</v>
      </c>
      <c r="J109" s="43">
        <f t="shared" si="1"/>
        <v>19713.736725638773</v>
      </c>
    </row>
    <row r="110" spans="1:10" ht="14.45" customHeight="1" x14ac:dyDescent="0.2">
      <c r="A110" s="37" t="s">
        <v>108</v>
      </c>
      <c r="B110" s="38" t="s">
        <v>109</v>
      </c>
      <c r="C110" s="38" t="s">
        <v>346</v>
      </c>
      <c r="D110" s="38" t="s">
        <v>7</v>
      </c>
      <c r="E110" s="44" t="s">
        <v>114</v>
      </c>
      <c r="F110" s="45" t="s">
        <v>77</v>
      </c>
      <c r="G110" s="46">
        <v>31</v>
      </c>
      <c r="H110" s="47">
        <v>329728905.66999996</v>
      </c>
      <c r="I110" s="48">
        <v>47011.000000000007</v>
      </c>
      <c r="J110" s="43">
        <f t="shared" si="1"/>
        <v>7013.8670879155925</v>
      </c>
    </row>
    <row r="111" spans="1:10" ht="14.45" customHeight="1" x14ac:dyDescent="0.2">
      <c r="A111" s="37" t="s">
        <v>108</v>
      </c>
      <c r="B111" s="38" t="s">
        <v>109</v>
      </c>
      <c r="C111" s="38" t="s">
        <v>346</v>
      </c>
      <c r="D111" s="38" t="s">
        <v>7</v>
      </c>
      <c r="E111" s="44" t="s">
        <v>116</v>
      </c>
      <c r="F111" s="45" t="s">
        <v>77</v>
      </c>
      <c r="G111" s="46">
        <v>124</v>
      </c>
      <c r="H111" s="47">
        <v>559377279.59000003</v>
      </c>
      <c r="I111" s="48">
        <v>7427.9999999999973</v>
      </c>
      <c r="J111" s="43">
        <f t="shared" si="1"/>
        <v>75306.580450996262</v>
      </c>
    </row>
    <row r="112" spans="1:10" ht="14.45" customHeight="1" x14ac:dyDescent="0.2">
      <c r="A112" s="37" t="s">
        <v>108</v>
      </c>
      <c r="B112" s="38" t="s">
        <v>109</v>
      </c>
      <c r="C112" s="38" t="s">
        <v>346</v>
      </c>
      <c r="D112" s="38" t="s">
        <v>7</v>
      </c>
      <c r="E112" s="44" t="s">
        <v>117</v>
      </c>
      <c r="F112" s="45" t="s">
        <v>77</v>
      </c>
      <c r="G112" s="46">
        <v>124</v>
      </c>
      <c r="H112" s="47">
        <v>559377279.59000003</v>
      </c>
      <c r="I112" s="48">
        <v>2448.0000000000014</v>
      </c>
      <c r="J112" s="43">
        <f t="shared" si="1"/>
        <v>228503.79068218943</v>
      </c>
    </row>
    <row r="113" spans="1:10" ht="14.45" customHeight="1" x14ac:dyDescent="0.2">
      <c r="A113" s="37" t="s">
        <v>108</v>
      </c>
      <c r="B113" s="38" t="s">
        <v>109</v>
      </c>
      <c r="C113" s="38" t="s">
        <v>346</v>
      </c>
      <c r="D113" s="38" t="s">
        <v>7</v>
      </c>
      <c r="E113" s="44" t="s">
        <v>118</v>
      </c>
      <c r="F113" s="45" t="s">
        <v>77</v>
      </c>
      <c r="G113" s="46">
        <v>122</v>
      </c>
      <c r="H113" s="47">
        <v>555660522.68999994</v>
      </c>
      <c r="I113" s="48">
        <v>11402</v>
      </c>
      <c r="J113" s="43">
        <f t="shared" si="1"/>
        <v>48733.601358533582</v>
      </c>
    </row>
    <row r="114" spans="1:10" ht="14.45" customHeight="1" x14ac:dyDescent="0.2">
      <c r="A114" s="37" t="s">
        <v>108</v>
      </c>
      <c r="B114" s="38" t="s">
        <v>109</v>
      </c>
      <c r="C114" s="38" t="s">
        <v>346</v>
      </c>
      <c r="D114" s="38" t="s">
        <v>7</v>
      </c>
      <c r="E114" s="44" t="s">
        <v>119</v>
      </c>
      <c r="F114" s="45" t="s">
        <v>120</v>
      </c>
      <c r="G114" s="46">
        <v>31</v>
      </c>
      <c r="H114" s="47">
        <v>329728905.66999996</v>
      </c>
      <c r="I114" s="48">
        <v>164535107.65000004</v>
      </c>
      <c r="J114" s="43">
        <f t="shared" si="1"/>
        <v>2.004003342383323</v>
      </c>
    </row>
    <row r="115" spans="1:10" ht="14.45" customHeight="1" x14ac:dyDescent="0.2">
      <c r="A115" s="37" t="s">
        <v>108</v>
      </c>
      <c r="B115" s="38" t="s">
        <v>109</v>
      </c>
      <c r="C115" s="38" t="s">
        <v>346</v>
      </c>
      <c r="D115" s="38" t="s">
        <v>121</v>
      </c>
      <c r="E115" s="44" t="s">
        <v>122</v>
      </c>
      <c r="F115" s="45" t="s">
        <v>77</v>
      </c>
      <c r="G115" s="46">
        <v>65</v>
      </c>
      <c r="H115" s="47">
        <v>456041247.2299999</v>
      </c>
      <c r="I115" s="48">
        <v>1348.0000000000002</v>
      </c>
      <c r="J115" s="43">
        <f t="shared" si="1"/>
        <v>338309.53058605327</v>
      </c>
    </row>
    <row r="116" spans="1:10" ht="14.45" customHeight="1" x14ac:dyDescent="0.2">
      <c r="A116" s="37" t="s">
        <v>108</v>
      </c>
      <c r="B116" s="38" t="s">
        <v>109</v>
      </c>
      <c r="C116" s="38" t="s">
        <v>346</v>
      </c>
      <c r="D116" s="38" t="s">
        <v>121</v>
      </c>
      <c r="E116" s="44" t="s">
        <v>123</v>
      </c>
      <c r="F116" s="45" t="s">
        <v>11</v>
      </c>
      <c r="G116" s="46">
        <v>83</v>
      </c>
      <c r="H116" s="47">
        <v>483814694.57000017</v>
      </c>
      <c r="I116" s="48">
        <v>9700</v>
      </c>
      <c r="J116" s="43">
        <f t="shared" si="1"/>
        <v>49877.803563917543</v>
      </c>
    </row>
    <row r="117" spans="1:10" ht="14.45" customHeight="1" x14ac:dyDescent="0.2">
      <c r="A117" s="37" t="s">
        <v>108</v>
      </c>
      <c r="B117" s="38" t="s">
        <v>124</v>
      </c>
      <c r="C117" s="38" t="s">
        <v>345</v>
      </c>
      <c r="D117" s="38" t="s">
        <v>7</v>
      </c>
      <c r="E117" s="44" t="s">
        <v>125</v>
      </c>
      <c r="F117" s="45" t="s">
        <v>77</v>
      </c>
      <c r="G117" s="46">
        <v>75</v>
      </c>
      <c r="H117" s="47">
        <v>137148051.02000001</v>
      </c>
      <c r="I117" s="48">
        <v>2374.9999999999991</v>
      </c>
      <c r="J117" s="43">
        <f t="shared" si="1"/>
        <v>57746.54779789476</v>
      </c>
    </row>
    <row r="118" spans="1:10" ht="14.45" customHeight="1" x14ac:dyDescent="0.2">
      <c r="A118" s="37" t="s">
        <v>108</v>
      </c>
      <c r="B118" s="38" t="s">
        <v>124</v>
      </c>
      <c r="C118" s="38" t="s">
        <v>345</v>
      </c>
      <c r="D118" s="38" t="s">
        <v>7</v>
      </c>
      <c r="E118" s="44" t="s">
        <v>127</v>
      </c>
      <c r="F118" s="45" t="s">
        <v>77</v>
      </c>
      <c r="G118" s="46">
        <v>19</v>
      </c>
      <c r="H118" s="47">
        <v>54312871.509999983</v>
      </c>
      <c r="I118" s="48">
        <v>168.99999999999997</v>
      </c>
      <c r="J118" s="43">
        <f t="shared" si="1"/>
        <v>321377.93792899401</v>
      </c>
    </row>
    <row r="119" spans="1:10" ht="14.45" customHeight="1" x14ac:dyDescent="0.2">
      <c r="A119" s="37" t="s">
        <v>108</v>
      </c>
      <c r="B119" s="38" t="s">
        <v>124</v>
      </c>
      <c r="C119" s="38" t="s">
        <v>345</v>
      </c>
      <c r="D119" s="38" t="s">
        <v>121</v>
      </c>
      <c r="E119" s="44" t="s">
        <v>123</v>
      </c>
      <c r="F119" s="45" t="s">
        <v>11</v>
      </c>
      <c r="G119" s="46">
        <v>75</v>
      </c>
      <c r="H119" s="47">
        <v>137148051.02000001</v>
      </c>
      <c r="I119" s="48">
        <v>2580.0000000000009</v>
      </c>
      <c r="J119" s="43">
        <f t="shared" si="1"/>
        <v>53158.159310077506</v>
      </c>
    </row>
    <row r="120" spans="1:10" ht="14.45" customHeight="1" x14ac:dyDescent="0.2">
      <c r="A120" s="37" t="s">
        <v>108</v>
      </c>
      <c r="B120" s="38" t="s">
        <v>124</v>
      </c>
      <c r="C120" s="38" t="s">
        <v>346</v>
      </c>
      <c r="D120" s="38" t="s">
        <v>7</v>
      </c>
      <c r="E120" s="44" t="s">
        <v>126</v>
      </c>
      <c r="F120" s="45" t="s">
        <v>77</v>
      </c>
      <c r="G120" s="46">
        <v>1</v>
      </c>
      <c r="H120" s="47">
        <v>13364973.279999999</v>
      </c>
      <c r="I120" s="48">
        <v>139</v>
      </c>
      <c r="J120" s="43">
        <f t="shared" si="1"/>
        <v>96150.886906474814</v>
      </c>
    </row>
    <row r="121" spans="1:10" ht="14.45" customHeight="1" x14ac:dyDescent="0.2">
      <c r="A121" s="37" t="s">
        <v>108</v>
      </c>
      <c r="B121" s="38" t="s">
        <v>124</v>
      </c>
      <c r="C121" s="38" t="s">
        <v>346</v>
      </c>
      <c r="D121" s="38" t="s">
        <v>7</v>
      </c>
      <c r="E121" s="44" t="s">
        <v>128</v>
      </c>
      <c r="F121" s="45" t="s">
        <v>77</v>
      </c>
      <c r="G121" s="46">
        <v>1</v>
      </c>
      <c r="H121" s="47">
        <v>13364973.279999999</v>
      </c>
      <c r="I121" s="48">
        <v>21</v>
      </c>
      <c r="J121" s="43">
        <f t="shared" si="1"/>
        <v>636427.29904761899</v>
      </c>
    </row>
    <row r="122" spans="1:10" ht="14.45" customHeight="1" x14ac:dyDescent="0.2">
      <c r="A122" s="37" t="s">
        <v>108</v>
      </c>
      <c r="B122" s="38" t="s">
        <v>124</v>
      </c>
      <c r="C122" s="38" t="s">
        <v>346</v>
      </c>
      <c r="D122" s="38" t="s">
        <v>121</v>
      </c>
      <c r="E122" s="44" t="s">
        <v>123</v>
      </c>
      <c r="F122" s="45" t="s">
        <v>11</v>
      </c>
      <c r="G122" s="46">
        <v>1</v>
      </c>
      <c r="H122" s="47">
        <v>13364973.279999999</v>
      </c>
      <c r="I122" s="48">
        <v>235</v>
      </c>
      <c r="J122" s="43">
        <f t="shared" si="1"/>
        <v>56872.226723404252</v>
      </c>
    </row>
    <row r="123" spans="1:10" ht="14.45" customHeight="1" x14ac:dyDescent="0.2">
      <c r="A123" s="37" t="s">
        <v>108</v>
      </c>
      <c r="B123" s="38" t="s">
        <v>129</v>
      </c>
      <c r="C123" s="38" t="s">
        <v>345</v>
      </c>
      <c r="D123" s="38" t="s">
        <v>7</v>
      </c>
      <c r="E123" s="44" t="s">
        <v>130</v>
      </c>
      <c r="F123" s="45" t="s">
        <v>77</v>
      </c>
      <c r="G123" s="46">
        <v>52</v>
      </c>
      <c r="H123" s="47">
        <v>69825830.019999996</v>
      </c>
      <c r="I123" s="48">
        <v>3925.9999999999991</v>
      </c>
      <c r="J123" s="43">
        <f t="shared" si="1"/>
        <v>17785.489052470712</v>
      </c>
    </row>
    <row r="124" spans="1:10" ht="14.45" customHeight="1" x14ac:dyDescent="0.2">
      <c r="A124" s="37" t="s">
        <v>108</v>
      </c>
      <c r="B124" s="38" t="s">
        <v>129</v>
      </c>
      <c r="C124" s="38" t="s">
        <v>345</v>
      </c>
      <c r="D124" s="38" t="s">
        <v>121</v>
      </c>
      <c r="E124" s="44" t="s">
        <v>131</v>
      </c>
      <c r="F124" s="45" t="s">
        <v>77</v>
      </c>
      <c r="G124" s="46">
        <v>46</v>
      </c>
      <c r="H124" s="47">
        <v>64180889.100000001</v>
      </c>
      <c r="I124" s="48">
        <v>2774</v>
      </c>
      <c r="J124" s="43">
        <f t="shared" si="1"/>
        <v>23136.585832732515</v>
      </c>
    </row>
    <row r="125" spans="1:10" ht="14.45" customHeight="1" x14ac:dyDescent="0.2">
      <c r="A125" s="37" t="s">
        <v>108</v>
      </c>
      <c r="B125" s="38" t="s">
        <v>129</v>
      </c>
      <c r="C125" s="38" t="s">
        <v>345</v>
      </c>
      <c r="D125" s="38" t="s">
        <v>121</v>
      </c>
      <c r="E125" s="44" t="s">
        <v>132</v>
      </c>
      <c r="F125" s="45" t="s">
        <v>77</v>
      </c>
      <c r="G125" s="46">
        <v>52</v>
      </c>
      <c r="H125" s="47">
        <v>69825830.019999996</v>
      </c>
      <c r="I125" s="48">
        <v>3461.9999999999995</v>
      </c>
      <c r="J125" s="43">
        <f t="shared" si="1"/>
        <v>20169.21722125939</v>
      </c>
    </row>
    <row r="126" spans="1:10" ht="14.45" customHeight="1" x14ac:dyDescent="0.2">
      <c r="A126" s="37" t="s">
        <v>108</v>
      </c>
      <c r="B126" s="38" t="s">
        <v>129</v>
      </c>
      <c r="C126" s="38" t="s">
        <v>346</v>
      </c>
      <c r="D126" s="38" t="s">
        <v>7</v>
      </c>
      <c r="E126" s="44" t="s">
        <v>130</v>
      </c>
      <c r="F126" s="45" t="s">
        <v>77</v>
      </c>
      <c r="G126" s="46">
        <v>1</v>
      </c>
      <c r="H126" s="47">
        <v>8500000</v>
      </c>
      <c r="I126" s="48">
        <v>243</v>
      </c>
      <c r="J126" s="43">
        <f t="shared" si="1"/>
        <v>34979.423868312755</v>
      </c>
    </row>
    <row r="127" spans="1:10" ht="14.45" customHeight="1" x14ac:dyDescent="0.2">
      <c r="A127" s="37" t="s">
        <v>108</v>
      </c>
      <c r="B127" s="38" t="s">
        <v>129</v>
      </c>
      <c r="C127" s="38" t="s">
        <v>346</v>
      </c>
      <c r="D127" s="38" t="s">
        <v>121</v>
      </c>
      <c r="E127" s="44" t="s">
        <v>131</v>
      </c>
      <c r="F127" s="45" t="s">
        <v>77</v>
      </c>
      <c r="G127" s="46">
        <v>1</v>
      </c>
      <c r="H127" s="47">
        <v>8500000</v>
      </c>
      <c r="I127" s="48">
        <v>214</v>
      </c>
      <c r="J127" s="43">
        <f t="shared" si="1"/>
        <v>39719.626168224298</v>
      </c>
    </row>
    <row r="128" spans="1:10" ht="14.45" customHeight="1" x14ac:dyDescent="0.2">
      <c r="A128" s="37" t="s">
        <v>108</v>
      </c>
      <c r="B128" s="38" t="s">
        <v>129</v>
      </c>
      <c r="C128" s="38" t="s">
        <v>346</v>
      </c>
      <c r="D128" s="38" t="s">
        <v>121</v>
      </c>
      <c r="E128" s="44" t="s">
        <v>132</v>
      </c>
      <c r="F128" s="45" t="s">
        <v>77</v>
      </c>
      <c r="G128" s="46">
        <v>1</v>
      </c>
      <c r="H128" s="47">
        <v>8500000</v>
      </c>
      <c r="I128" s="48">
        <v>237</v>
      </c>
      <c r="J128" s="43">
        <f t="shared" si="1"/>
        <v>35864.97890295359</v>
      </c>
    </row>
    <row r="129" spans="1:10" ht="14.45" customHeight="1" x14ac:dyDescent="0.2">
      <c r="A129" s="37" t="s">
        <v>133</v>
      </c>
      <c r="B129" s="38" t="s">
        <v>134</v>
      </c>
      <c r="C129" s="38" t="s">
        <v>345</v>
      </c>
      <c r="D129" s="38" t="s">
        <v>7</v>
      </c>
      <c r="E129" s="44" t="s">
        <v>135</v>
      </c>
      <c r="F129" s="45" t="s">
        <v>77</v>
      </c>
      <c r="G129" s="46">
        <v>166</v>
      </c>
      <c r="H129" s="47">
        <v>153504061.68000007</v>
      </c>
      <c r="I129" s="48">
        <v>9515</v>
      </c>
      <c r="J129" s="43">
        <f t="shared" si="1"/>
        <v>16132.849362059913</v>
      </c>
    </row>
    <row r="130" spans="1:10" ht="14.45" customHeight="1" x14ac:dyDescent="0.2">
      <c r="A130" s="37" t="s">
        <v>133</v>
      </c>
      <c r="B130" s="38" t="s">
        <v>134</v>
      </c>
      <c r="C130" s="38" t="s">
        <v>345</v>
      </c>
      <c r="D130" s="38" t="s">
        <v>7</v>
      </c>
      <c r="E130" s="44" t="s">
        <v>136</v>
      </c>
      <c r="F130" s="45" t="s">
        <v>11</v>
      </c>
      <c r="G130" s="46">
        <v>166</v>
      </c>
      <c r="H130" s="47">
        <v>153504061.68000007</v>
      </c>
      <c r="I130" s="48">
        <v>5909.0000000000027</v>
      </c>
      <c r="J130" s="43">
        <f t="shared" si="1"/>
        <v>25978.010099847688</v>
      </c>
    </row>
    <row r="131" spans="1:10" ht="14.45" customHeight="1" x14ac:dyDescent="0.2">
      <c r="A131" s="37" t="s">
        <v>133</v>
      </c>
      <c r="B131" s="38" t="s">
        <v>134</v>
      </c>
      <c r="C131" s="38" t="s">
        <v>345</v>
      </c>
      <c r="D131" s="38" t="s">
        <v>121</v>
      </c>
      <c r="E131" s="44" t="s">
        <v>137</v>
      </c>
      <c r="F131" s="45" t="s">
        <v>77</v>
      </c>
      <c r="G131" s="46">
        <v>164</v>
      </c>
      <c r="H131" s="47">
        <v>150779488.56000003</v>
      </c>
      <c r="I131" s="48">
        <v>2508.0000000000014</v>
      </c>
      <c r="J131" s="43">
        <f t="shared" si="1"/>
        <v>60119.413301435387</v>
      </c>
    </row>
    <row r="132" spans="1:10" ht="14.45" customHeight="1" x14ac:dyDescent="0.2">
      <c r="A132" s="37" t="s">
        <v>133</v>
      </c>
      <c r="B132" s="38" t="s">
        <v>134</v>
      </c>
      <c r="C132" s="38" t="s">
        <v>345</v>
      </c>
      <c r="D132" s="38" t="s">
        <v>121</v>
      </c>
      <c r="E132" s="44" t="s">
        <v>138</v>
      </c>
      <c r="F132" s="45" t="s">
        <v>77</v>
      </c>
      <c r="G132" s="46">
        <v>166</v>
      </c>
      <c r="H132" s="47">
        <v>153504061.68000007</v>
      </c>
      <c r="I132" s="48">
        <v>6005.9999999999973</v>
      </c>
      <c r="J132" s="43">
        <f t="shared" ref="J132:J195" si="2">H132/I132</f>
        <v>25558.451828171852</v>
      </c>
    </row>
    <row r="133" spans="1:10" ht="14.45" customHeight="1" x14ac:dyDescent="0.2">
      <c r="A133" s="37" t="s">
        <v>133</v>
      </c>
      <c r="B133" s="38" t="s">
        <v>129</v>
      </c>
      <c r="C133" s="38" t="s">
        <v>345</v>
      </c>
      <c r="D133" s="38" t="s">
        <v>7</v>
      </c>
      <c r="E133" s="44" t="s">
        <v>139</v>
      </c>
      <c r="F133" s="45" t="s">
        <v>11</v>
      </c>
      <c r="G133" s="46">
        <v>15</v>
      </c>
      <c r="H133" s="47">
        <v>516648305.5799998</v>
      </c>
      <c r="I133" s="48">
        <v>26003</v>
      </c>
      <c r="J133" s="43">
        <f t="shared" si="2"/>
        <v>19868.796122755059</v>
      </c>
    </row>
    <row r="134" spans="1:10" ht="14.45" customHeight="1" x14ac:dyDescent="0.2">
      <c r="A134" s="37" t="s">
        <v>133</v>
      </c>
      <c r="B134" s="38" t="s">
        <v>129</v>
      </c>
      <c r="C134" s="38" t="s">
        <v>345</v>
      </c>
      <c r="D134" s="38" t="s">
        <v>7</v>
      </c>
      <c r="E134" s="44" t="s">
        <v>140</v>
      </c>
      <c r="F134" s="45" t="s">
        <v>77</v>
      </c>
      <c r="G134" s="46">
        <v>15</v>
      </c>
      <c r="H134" s="47">
        <v>516648305.5799998</v>
      </c>
      <c r="I134" s="48">
        <v>13644.000000000002</v>
      </c>
      <c r="J134" s="43">
        <f t="shared" si="2"/>
        <v>37866.337260334192</v>
      </c>
    </row>
    <row r="135" spans="1:10" ht="14.45" customHeight="1" x14ac:dyDescent="0.2">
      <c r="A135" s="37" t="s">
        <v>133</v>
      </c>
      <c r="B135" s="38" t="s">
        <v>129</v>
      </c>
      <c r="C135" s="38" t="s">
        <v>345</v>
      </c>
      <c r="D135" s="38" t="s">
        <v>7</v>
      </c>
      <c r="E135" s="44" t="s">
        <v>141</v>
      </c>
      <c r="F135" s="45" t="s">
        <v>77</v>
      </c>
      <c r="G135" s="46">
        <v>15</v>
      </c>
      <c r="H135" s="47">
        <v>516648305.5799998</v>
      </c>
      <c r="I135" s="48">
        <v>45379.999999999993</v>
      </c>
      <c r="J135" s="43">
        <f t="shared" si="2"/>
        <v>11384.934014543849</v>
      </c>
    </row>
    <row r="136" spans="1:10" ht="14.45" customHeight="1" x14ac:dyDescent="0.2">
      <c r="A136" s="37" t="s">
        <v>133</v>
      </c>
      <c r="B136" s="38" t="s">
        <v>129</v>
      </c>
      <c r="C136" s="38" t="s">
        <v>345</v>
      </c>
      <c r="D136" s="38" t="s">
        <v>7</v>
      </c>
      <c r="E136" s="44" t="s">
        <v>142</v>
      </c>
      <c r="F136" s="45" t="s">
        <v>77</v>
      </c>
      <c r="G136" s="46">
        <v>15</v>
      </c>
      <c r="H136" s="47">
        <v>516648305.5799998</v>
      </c>
      <c r="I136" s="48">
        <v>95420</v>
      </c>
      <c r="J136" s="43">
        <f t="shared" si="2"/>
        <v>5414.4655793334714</v>
      </c>
    </row>
    <row r="137" spans="1:10" ht="14.45" customHeight="1" x14ac:dyDescent="0.2">
      <c r="A137" s="37" t="s">
        <v>133</v>
      </c>
      <c r="B137" s="38" t="s">
        <v>129</v>
      </c>
      <c r="C137" s="38" t="s">
        <v>345</v>
      </c>
      <c r="D137" s="38" t="s">
        <v>121</v>
      </c>
      <c r="E137" s="44" t="s">
        <v>143</v>
      </c>
      <c r="F137" s="45" t="s">
        <v>11</v>
      </c>
      <c r="G137" s="46">
        <v>15</v>
      </c>
      <c r="H137" s="47">
        <v>516648305.5799998</v>
      </c>
      <c r="I137" s="48">
        <v>25659.999999999996</v>
      </c>
      <c r="J137" s="43">
        <f t="shared" si="2"/>
        <v>20134.384473109894</v>
      </c>
    </row>
    <row r="138" spans="1:10" ht="14.45" customHeight="1" x14ac:dyDescent="0.2">
      <c r="A138" s="37" t="s">
        <v>133</v>
      </c>
      <c r="B138" s="38" t="s">
        <v>129</v>
      </c>
      <c r="C138" s="38" t="s">
        <v>345</v>
      </c>
      <c r="D138" s="38" t="s">
        <v>121</v>
      </c>
      <c r="E138" s="44" t="s">
        <v>132</v>
      </c>
      <c r="F138" s="45" t="s">
        <v>77</v>
      </c>
      <c r="G138" s="46">
        <v>15</v>
      </c>
      <c r="H138" s="47">
        <v>516648305.5799998</v>
      </c>
      <c r="I138" s="48">
        <v>95258.999999999985</v>
      </c>
      <c r="J138" s="43">
        <f t="shared" si="2"/>
        <v>5423.6167247189233</v>
      </c>
    </row>
    <row r="139" spans="1:10" ht="14.45" customHeight="1" x14ac:dyDescent="0.2">
      <c r="A139" s="37" t="s">
        <v>133</v>
      </c>
      <c r="B139" s="38" t="s">
        <v>144</v>
      </c>
      <c r="C139" s="38" t="s">
        <v>345</v>
      </c>
      <c r="D139" s="38" t="s">
        <v>7</v>
      </c>
      <c r="E139" s="44" t="s">
        <v>145</v>
      </c>
      <c r="F139" s="45" t="s">
        <v>77</v>
      </c>
      <c r="G139" s="46">
        <v>87</v>
      </c>
      <c r="H139" s="47">
        <v>60353913.289999992</v>
      </c>
      <c r="I139" s="48">
        <v>44894.000000000007</v>
      </c>
      <c r="J139" s="43">
        <f t="shared" si="2"/>
        <v>1344.3647990822824</v>
      </c>
    </row>
    <row r="140" spans="1:10" ht="14.45" customHeight="1" x14ac:dyDescent="0.2">
      <c r="A140" s="37" t="s">
        <v>133</v>
      </c>
      <c r="B140" s="38" t="s">
        <v>144</v>
      </c>
      <c r="C140" s="38" t="s">
        <v>345</v>
      </c>
      <c r="D140" s="38" t="s">
        <v>7</v>
      </c>
      <c r="E140" s="44" t="s">
        <v>146</v>
      </c>
      <c r="F140" s="45" t="s">
        <v>11</v>
      </c>
      <c r="G140" s="46">
        <v>2</v>
      </c>
      <c r="H140" s="47">
        <v>2147203.7000000002</v>
      </c>
      <c r="I140" s="48">
        <v>2</v>
      </c>
      <c r="J140" s="43">
        <f t="shared" si="2"/>
        <v>1073601.8500000001</v>
      </c>
    </row>
    <row r="141" spans="1:10" ht="14.45" customHeight="1" x14ac:dyDescent="0.2">
      <c r="A141" s="37" t="s">
        <v>133</v>
      </c>
      <c r="B141" s="38" t="s">
        <v>144</v>
      </c>
      <c r="C141" s="38" t="s">
        <v>345</v>
      </c>
      <c r="D141" s="38" t="s">
        <v>7</v>
      </c>
      <c r="E141" s="44" t="s">
        <v>147</v>
      </c>
      <c r="F141" s="45" t="s">
        <v>11</v>
      </c>
      <c r="G141" s="46">
        <v>1</v>
      </c>
      <c r="H141" s="47">
        <v>653915.62</v>
      </c>
      <c r="I141" s="48">
        <v>7</v>
      </c>
      <c r="J141" s="43">
        <f t="shared" si="2"/>
        <v>93416.517142857148</v>
      </c>
    </row>
    <row r="142" spans="1:10" ht="14.45" customHeight="1" x14ac:dyDescent="0.2">
      <c r="A142" s="37" t="s">
        <v>133</v>
      </c>
      <c r="B142" s="38" t="s">
        <v>144</v>
      </c>
      <c r="C142" s="38" t="s">
        <v>345</v>
      </c>
      <c r="D142" s="38" t="s">
        <v>7</v>
      </c>
      <c r="E142" s="44" t="s">
        <v>119</v>
      </c>
      <c r="F142" s="45" t="s">
        <v>120</v>
      </c>
      <c r="G142" s="46">
        <v>2</v>
      </c>
      <c r="H142" s="47">
        <v>2147203.7000000002</v>
      </c>
      <c r="I142" s="48">
        <v>736071.17999999993</v>
      </c>
      <c r="J142" s="43">
        <f t="shared" si="2"/>
        <v>2.9171142116989288</v>
      </c>
    </row>
    <row r="143" spans="1:10" ht="14.45" customHeight="1" x14ac:dyDescent="0.2">
      <c r="A143" s="37" t="s">
        <v>133</v>
      </c>
      <c r="B143" s="38" t="s">
        <v>144</v>
      </c>
      <c r="C143" s="38" t="s">
        <v>345</v>
      </c>
      <c r="D143" s="38" t="s">
        <v>121</v>
      </c>
      <c r="E143" s="44" t="s">
        <v>148</v>
      </c>
      <c r="F143" s="45" t="s">
        <v>77</v>
      </c>
      <c r="G143" s="46">
        <v>18</v>
      </c>
      <c r="H143" s="47">
        <v>5322186.2999999989</v>
      </c>
      <c r="I143" s="48">
        <v>9071.9999999999982</v>
      </c>
      <c r="J143" s="43">
        <f t="shared" si="2"/>
        <v>586.6607473544974</v>
      </c>
    </row>
    <row r="144" spans="1:10" ht="14.45" customHeight="1" x14ac:dyDescent="0.2">
      <c r="A144" s="37" t="s">
        <v>133</v>
      </c>
      <c r="B144" s="38" t="s">
        <v>144</v>
      </c>
      <c r="C144" s="38" t="s">
        <v>345</v>
      </c>
      <c r="D144" s="38" t="s">
        <v>121</v>
      </c>
      <c r="E144" s="44" t="s">
        <v>131</v>
      </c>
      <c r="F144" s="45" t="s">
        <v>77</v>
      </c>
      <c r="G144" s="46">
        <v>452</v>
      </c>
      <c r="H144" s="47">
        <v>159753765.06000012</v>
      </c>
      <c r="I144" s="48">
        <v>63896.000000000022</v>
      </c>
      <c r="J144" s="43">
        <f t="shared" si="2"/>
        <v>2500.2154291348452</v>
      </c>
    </row>
    <row r="145" spans="1:10" ht="14.45" customHeight="1" x14ac:dyDescent="0.2">
      <c r="A145" s="37" t="s">
        <v>133</v>
      </c>
      <c r="B145" s="38" t="s">
        <v>144</v>
      </c>
      <c r="C145" s="38" t="s">
        <v>346</v>
      </c>
      <c r="D145" s="38" t="s">
        <v>7</v>
      </c>
      <c r="E145" s="44" t="s">
        <v>147</v>
      </c>
      <c r="F145" s="45" t="s">
        <v>11</v>
      </c>
      <c r="G145" s="46">
        <v>1</v>
      </c>
      <c r="H145" s="47">
        <v>510531.25</v>
      </c>
      <c r="I145" s="48">
        <v>3</v>
      </c>
      <c r="J145" s="43">
        <f t="shared" si="2"/>
        <v>170177.08333333334</v>
      </c>
    </row>
    <row r="146" spans="1:10" ht="14.45" customHeight="1" x14ac:dyDescent="0.2">
      <c r="A146" s="37" t="s">
        <v>149</v>
      </c>
      <c r="B146" s="38" t="s">
        <v>150</v>
      </c>
      <c r="C146" s="38" t="s">
        <v>345</v>
      </c>
      <c r="D146" s="38" t="s">
        <v>7</v>
      </c>
      <c r="E146" s="44" t="s">
        <v>117</v>
      </c>
      <c r="F146" s="45" t="s">
        <v>77</v>
      </c>
      <c r="G146" s="46">
        <v>287</v>
      </c>
      <c r="H146" s="47">
        <v>360179330.08999985</v>
      </c>
      <c r="I146" s="48">
        <v>10163.000000000011</v>
      </c>
      <c r="J146" s="43">
        <f t="shared" si="2"/>
        <v>35440.256822788491</v>
      </c>
    </row>
    <row r="147" spans="1:10" ht="14.45" customHeight="1" x14ac:dyDescent="0.2">
      <c r="A147" s="37" t="s">
        <v>149</v>
      </c>
      <c r="B147" s="38" t="s">
        <v>150</v>
      </c>
      <c r="C147" s="38" t="s">
        <v>345</v>
      </c>
      <c r="D147" s="38" t="s">
        <v>7</v>
      </c>
      <c r="E147" s="44" t="s">
        <v>151</v>
      </c>
      <c r="F147" s="45" t="s">
        <v>77</v>
      </c>
      <c r="G147" s="46">
        <v>365</v>
      </c>
      <c r="H147" s="47">
        <v>424747641.56999964</v>
      </c>
      <c r="I147" s="48">
        <v>35676</v>
      </c>
      <c r="J147" s="43">
        <f t="shared" si="2"/>
        <v>11905.696871005708</v>
      </c>
    </row>
    <row r="148" spans="1:10" ht="14.45" customHeight="1" x14ac:dyDescent="0.2">
      <c r="A148" s="37" t="s">
        <v>149</v>
      </c>
      <c r="B148" s="38" t="s">
        <v>150</v>
      </c>
      <c r="C148" s="38" t="s">
        <v>345</v>
      </c>
      <c r="D148" s="38" t="s">
        <v>7</v>
      </c>
      <c r="E148" s="44" t="s">
        <v>152</v>
      </c>
      <c r="F148" s="45" t="s">
        <v>77</v>
      </c>
      <c r="G148" s="46">
        <v>2</v>
      </c>
      <c r="H148" s="47">
        <v>8470184.9499999993</v>
      </c>
      <c r="I148" s="48">
        <v>107</v>
      </c>
      <c r="J148" s="43">
        <f t="shared" si="2"/>
        <v>79160.607009345782</v>
      </c>
    </row>
    <row r="149" spans="1:10" ht="14.45" customHeight="1" x14ac:dyDescent="0.2">
      <c r="A149" s="37" t="s">
        <v>149</v>
      </c>
      <c r="B149" s="38" t="s">
        <v>150</v>
      </c>
      <c r="C149" s="38" t="s">
        <v>345</v>
      </c>
      <c r="D149" s="38" t="s">
        <v>7</v>
      </c>
      <c r="E149" s="44" t="s">
        <v>153</v>
      </c>
      <c r="F149" s="45" t="s">
        <v>11</v>
      </c>
      <c r="G149" s="46">
        <v>131</v>
      </c>
      <c r="H149" s="47">
        <v>122050705.13000004</v>
      </c>
      <c r="I149" s="48">
        <v>1156.9999999999998</v>
      </c>
      <c r="J149" s="43">
        <f t="shared" si="2"/>
        <v>105488.94133967163</v>
      </c>
    </row>
    <row r="150" spans="1:10" ht="14.45" customHeight="1" x14ac:dyDescent="0.2">
      <c r="A150" s="37" t="s">
        <v>149</v>
      </c>
      <c r="B150" s="38" t="s">
        <v>150</v>
      </c>
      <c r="C150" s="38" t="s">
        <v>345</v>
      </c>
      <c r="D150" s="38" t="s">
        <v>121</v>
      </c>
      <c r="E150" s="44" t="s">
        <v>154</v>
      </c>
      <c r="F150" s="45" t="s">
        <v>77</v>
      </c>
      <c r="G150" s="46">
        <v>272</v>
      </c>
      <c r="H150" s="47">
        <v>344547615.02999997</v>
      </c>
      <c r="I150" s="48">
        <v>5318.9999999999973</v>
      </c>
      <c r="J150" s="43">
        <f t="shared" si="2"/>
        <v>64776.765375070529</v>
      </c>
    </row>
    <row r="151" spans="1:10" ht="14.45" customHeight="1" x14ac:dyDescent="0.2">
      <c r="A151" s="37" t="s">
        <v>149</v>
      </c>
      <c r="B151" s="38" t="s">
        <v>150</v>
      </c>
      <c r="C151" s="38" t="s">
        <v>345</v>
      </c>
      <c r="D151" s="38" t="s">
        <v>121</v>
      </c>
      <c r="E151" s="44" t="s">
        <v>155</v>
      </c>
      <c r="F151" s="45" t="s">
        <v>77</v>
      </c>
      <c r="G151" s="46">
        <v>270</v>
      </c>
      <c r="H151" s="47">
        <v>343894523.07999998</v>
      </c>
      <c r="I151" s="48">
        <v>4740.0000000000018</v>
      </c>
      <c r="J151" s="43">
        <f t="shared" si="2"/>
        <v>72551.587147679296</v>
      </c>
    </row>
    <row r="152" spans="1:10" ht="14.45" customHeight="1" x14ac:dyDescent="0.2">
      <c r="A152" s="37" t="s">
        <v>149</v>
      </c>
      <c r="B152" s="38" t="s">
        <v>150</v>
      </c>
      <c r="C152" s="38" t="s">
        <v>345</v>
      </c>
      <c r="D152" s="38" t="s">
        <v>121</v>
      </c>
      <c r="E152" s="44" t="s">
        <v>156</v>
      </c>
      <c r="F152" s="45" t="s">
        <v>77</v>
      </c>
      <c r="G152" s="46">
        <v>281</v>
      </c>
      <c r="H152" s="47">
        <v>349573530.3900001</v>
      </c>
      <c r="I152" s="48">
        <v>11304.999999999995</v>
      </c>
      <c r="J152" s="43">
        <f t="shared" si="2"/>
        <v>30922.028340557299</v>
      </c>
    </row>
    <row r="153" spans="1:10" ht="14.45" customHeight="1" x14ac:dyDescent="0.2">
      <c r="A153" s="37" t="s">
        <v>149</v>
      </c>
      <c r="B153" s="38" t="s">
        <v>150</v>
      </c>
      <c r="C153" s="38" t="s">
        <v>347</v>
      </c>
      <c r="D153" s="38" t="s">
        <v>7</v>
      </c>
      <c r="E153" s="44" t="s">
        <v>152</v>
      </c>
      <c r="F153" s="45" t="s">
        <v>77</v>
      </c>
      <c r="G153" s="46">
        <v>1</v>
      </c>
      <c r="H153" s="47">
        <v>13519074.76</v>
      </c>
      <c r="I153" s="48">
        <v>688</v>
      </c>
      <c r="J153" s="43">
        <f t="shared" si="2"/>
        <v>19649.817965116279</v>
      </c>
    </row>
    <row r="154" spans="1:10" ht="14.45" customHeight="1" x14ac:dyDescent="0.2">
      <c r="A154" s="37" t="s">
        <v>149</v>
      </c>
      <c r="B154" s="38" t="s">
        <v>150</v>
      </c>
      <c r="C154" s="38" t="s">
        <v>346</v>
      </c>
      <c r="D154" s="38" t="s">
        <v>7</v>
      </c>
      <c r="E154" s="44" t="s">
        <v>117</v>
      </c>
      <c r="F154" s="45" t="s">
        <v>77</v>
      </c>
      <c r="G154" s="46">
        <v>36</v>
      </c>
      <c r="H154" s="47">
        <v>85705934.730000004</v>
      </c>
      <c r="I154" s="48">
        <v>2440.9999999999995</v>
      </c>
      <c r="J154" s="43">
        <f t="shared" si="2"/>
        <v>35110.993334698906</v>
      </c>
    </row>
    <row r="155" spans="1:10" ht="14.45" customHeight="1" x14ac:dyDescent="0.2">
      <c r="A155" s="37" t="s">
        <v>149</v>
      </c>
      <c r="B155" s="38" t="s">
        <v>150</v>
      </c>
      <c r="C155" s="38" t="s">
        <v>346</v>
      </c>
      <c r="D155" s="38" t="s">
        <v>7</v>
      </c>
      <c r="E155" s="44" t="s">
        <v>151</v>
      </c>
      <c r="F155" s="45" t="s">
        <v>77</v>
      </c>
      <c r="G155" s="46">
        <v>36</v>
      </c>
      <c r="H155" s="47">
        <v>85705934.730000004</v>
      </c>
      <c r="I155" s="48">
        <v>9542.9999999999964</v>
      </c>
      <c r="J155" s="43">
        <f t="shared" si="2"/>
        <v>8981.0263784973322</v>
      </c>
    </row>
    <row r="156" spans="1:10" ht="14.45" customHeight="1" x14ac:dyDescent="0.2">
      <c r="A156" s="37" t="s">
        <v>149</v>
      </c>
      <c r="B156" s="38" t="s">
        <v>150</v>
      </c>
      <c r="C156" s="38" t="s">
        <v>346</v>
      </c>
      <c r="D156" s="38" t="s">
        <v>121</v>
      </c>
      <c r="E156" s="44" t="s">
        <v>154</v>
      </c>
      <c r="F156" s="45" t="s">
        <v>77</v>
      </c>
      <c r="G156" s="46">
        <v>36</v>
      </c>
      <c r="H156" s="47">
        <v>85705934.730000004</v>
      </c>
      <c r="I156" s="48">
        <v>1438.9999999999995</v>
      </c>
      <c r="J156" s="43">
        <f t="shared" si="2"/>
        <v>59559.370903405164</v>
      </c>
    </row>
    <row r="157" spans="1:10" ht="14.45" customHeight="1" x14ac:dyDescent="0.2">
      <c r="A157" s="37" t="s">
        <v>149</v>
      </c>
      <c r="B157" s="38" t="s">
        <v>150</v>
      </c>
      <c r="C157" s="38" t="s">
        <v>346</v>
      </c>
      <c r="D157" s="38" t="s">
        <v>121</v>
      </c>
      <c r="E157" s="44" t="s">
        <v>155</v>
      </c>
      <c r="F157" s="45" t="s">
        <v>77</v>
      </c>
      <c r="G157" s="46">
        <v>36</v>
      </c>
      <c r="H157" s="47">
        <v>85705934.730000004</v>
      </c>
      <c r="I157" s="48">
        <v>1504</v>
      </c>
      <c r="J157" s="43">
        <f t="shared" si="2"/>
        <v>56985.328942819149</v>
      </c>
    </row>
    <row r="158" spans="1:10" ht="14.45" customHeight="1" x14ac:dyDescent="0.2">
      <c r="A158" s="37" t="s">
        <v>149</v>
      </c>
      <c r="B158" s="38" t="s">
        <v>150</v>
      </c>
      <c r="C158" s="38" t="s">
        <v>346</v>
      </c>
      <c r="D158" s="38" t="s">
        <v>121</v>
      </c>
      <c r="E158" s="44" t="s">
        <v>156</v>
      </c>
      <c r="F158" s="45" t="s">
        <v>77</v>
      </c>
      <c r="G158" s="46">
        <v>36</v>
      </c>
      <c r="H158" s="47">
        <v>85705934.730000004</v>
      </c>
      <c r="I158" s="48">
        <v>1989</v>
      </c>
      <c r="J158" s="43">
        <f t="shared" si="2"/>
        <v>43089.962156862748</v>
      </c>
    </row>
    <row r="159" spans="1:10" ht="14.45" customHeight="1" x14ac:dyDescent="0.2">
      <c r="A159" s="37" t="s">
        <v>149</v>
      </c>
      <c r="B159" s="38" t="s">
        <v>157</v>
      </c>
      <c r="C159" s="38" t="s">
        <v>345</v>
      </c>
      <c r="D159" s="38" t="s">
        <v>7</v>
      </c>
      <c r="E159" s="44" t="s">
        <v>158</v>
      </c>
      <c r="F159" s="45" t="s">
        <v>77</v>
      </c>
      <c r="G159" s="46">
        <v>327</v>
      </c>
      <c r="H159" s="47">
        <v>303429832.38999981</v>
      </c>
      <c r="I159" s="48">
        <v>37581.000000000015</v>
      </c>
      <c r="J159" s="43">
        <f t="shared" si="2"/>
        <v>8074.0223088794783</v>
      </c>
    </row>
    <row r="160" spans="1:10" ht="14.45" customHeight="1" x14ac:dyDescent="0.2">
      <c r="A160" s="37" t="s">
        <v>149</v>
      </c>
      <c r="B160" s="38" t="s">
        <v>157</v>
      </c>
      <c r="C160" s="38" t="s">
        <v>345</v>
      </c>
      <c r="D160" s="38" t="s">
        <v>7</v>
      </c>
      <c r="E160" s="44" t="s">
        <v>159</v>
      </c>
      <c r="F160" s="45" t="s">
        <v>77</v>
      </c>
      <c r="G160" s="46">
        <v>163</v>
      </c>
      <c r="H160" s="47">
        <v>195293541.85999995</v>
      </c>
      <c r="I160" s="48">
        <v>27960.000000000029</v>
      </c>
      <c r="J160" s="43">
        <f t="shared" si="2"/>
        <v>6984.7475629470582</v>
      </c>
    </row>
    <row r="161" spans="1:10" ht="14.45" customHeight="1" x14ac:dyDescent="0.2">
      <c r="A161" s="37" t="s">
        <v>149</v>
      </c>
      <c r="B161" s="38" t="s">
        <v>157</v>
      </c>
      <c r="C161" s="38" t="s">
        <v>345</v>
      </c>
      <c r="D161" s="38" t="s">
        <v>7</v>
      </c>
      <c r="E161" s="44" t="s">
        <v>152</v>
      </c>
      <c r="F161" s="45" t="s">
        <v>77</v>
      </c>
      <c r="G161" s="46">
        <v>2</v>
      </c>
      <c r="H161" s="47">
        <v>2073263.67</v>
      </c>
      <c r="I161" s="48">
        <v>43</v>
      </c>
      <c r="J161" s="43">
        <f t="shared" si="2"/>
        <v>48215.434186046507</v>
      </c>
    </row>
    <row r="162" spans="1:10" ht="14.45" customHeight="1" x14ac:dyDescent="0.2">
      <c r="A162" s="37" t="s">
        <v>149</v>
      </c>
      <c r="B162" s="38" t="s">
        <v>157</v>
      </c>
      <c r="C162" s="38" t="s">
        <v>345</v>
      </c>
      <c r="D162" s="38" t="s">
        <v>121</v>
      </c>
      <c r="E162" s="44" t="s">
        <v>160</v>
      </c>
      <c r="F162" s="45" t="s">
        <v>11</v>
      </c>
      <c r="G162" s="46">
        <v>328</v>
      </c>
      <c r="H162" s="47">
        <v>304080058.92999995</v>
      </c>
      <c r="I162" s="48">
        <v>9911.9999999999982</v>
      </c>
      <c r="J162" s="43">
        <f t="shared" si="2"/>
        <v>30677.972047013722</v>
      </c>
    </row>
    <row r="163" spans="1:10" ht="14.45" customHeight="1" x14ac:dyDescent="0.2">
      <c r="A163" s="37" t="s">
        <v>149</v>
      </c>
      <c r="B163" s="38" t="s">
        <v>157</v>
      </c>
      <c r="C163" s="38" t="s">
        <v>345</v>
      </c>
      <c r="D163" s="38" t="s">
        <v>121</v>
      </c>
      <c r="E163" s="44" t="s">
        <v>161</v>
      </c>
      <c r="F163" s="45" t="s">
        <v>11</v>
      </c>
      <c r="G163" s="46">
        <v>164</v>
      </c>
      <c r="H163" s="47">
        <v>195343511.80999991</v>
      </c>
      <c r="I163" s="48">
        <v>3395.9999999999986</v>
      </c>
      <c r="J163" s="43">
        <f t="shared" si="2"/>
        <v>57521.646587161362</v>
      </c>
    </row>
    <row r="164" spans="1:10" ht="14.45" customHeight="1" x14ac:dyDescent="0.2">
      <c r="A164" s="37" t="s">
        <v>149</v>
      </c>
      <c r="B164" s="38" t="s">
        <v>157</v>
      </c>
      <c r="C164" s="38" t="s">
        <v>347</v>
      </c>
      <c r="D164" s="38" t="s">
        <v>7</v>
      </c>
      <c r="E164" s="44" t="s">
        <v>152</v>
      </c>
      <c r="F164" s="45" t="s">
        <v>77</v>
      </c>
      <c r="G164" s="46">
        <v>67</v>
      </c>
      <c r="H164" s="47">
        <v>15467742.579999998</v>
      </c>
      <c r="I164" s="48">
        <v>4107.0000000000009</v>
      </c>
      <c r="J164" s="43">
        <f t="shared" si="2"/>
        <v>3766.190060871681</v>
      </c>
    </row>
    <row r="165" spans="1:10" ht="14.45" customHeight="1" x14ac:dyDescent="0.2">
      <c r="A165" s="37" t="s">
        <v>149</v>
      </c>
      <c r="B165" s="38" t="s">
        <v>157</v>
      </c>
      <c r="C165" s="38" t="s">
        <v>347</v>
      </c>
      <c r="D165" s="38" t="s">
        <v>7</v>
      </c>
      <c r="E165" s="44" t="s">
        <v>146</v>
      </c>
      <c r="F165" s="45" t="s">
        <v>11</v>
      </c>
      <c r="G165" s="46">
        <v>2</v>
      </c>
      <c r="H165" s="47">
        <v>112301473.90000001</v>
      </c>
      <c r="I165" s="48">
        <v>221</v>
      </c>
      <c r="J165" s="43">
        <f t="shared" si="2"/>
        <v>508151.46561085974</v>
      </c>
    </row>
    <row r="166" spans="1:10" ht="14.45" customHeight="1" x14ac:dyDescent="0.2">
      <c r="A166" s="37" t="s">
        <v>149</v>
      </c>
      <c r="B166" s="38" t="s">
        <v>157</v>
      </c>
      <c r="C166" s="38" t="s">
        <v>347</v>
      </c>
      <c r="D166" s="38" t="s">
        <v>7</v>
      </c>
      <c r="E166" s="44" t="s">
        <v>119</v>
      </c>
      <c r="F166" s="45" t="s">
        <v>120</v>
      </c>
      <c r="G166" s="46">
        <v>2</v>
      </c>
      <c r="H166" s="47">
        <v>112301473.90000001</v>
      </c>
      <c r="I166" s="48">
        <v>119440258.05000001</v>
      </c>
      <c r="J166" s="43">
        <f t="shared" si="2"/>
        <v>0.94023134019844823</v>
      </c>
    </row>
    <row r="167" spans="1:10" ht="14.45" customHeight="1" x14ac:dyDescent="0.2">
      <c r="A167" s="37" t="s">
        <v>149</v>
      </c>
      <c r="B167" s="38" t="s">
        <v>157</v>
      </c>
      <c r="C167" s="38" t="s">
        <v>346</v>
      </c>
      <c r="D167" s="38" t="s">
        <v>7</v>
      </c>
      <c r="E167" s="44" t="s">
        <v>158</v>
      </c>
      <c r="F167" s="45" t="s">
        <v>77</v>
      </c>
      <c r="G167" s="46">
        <v>4</v>
      </c>
      <c r="H167" s="47">
        <v>30695809.02</v>
      </c>
      <c r="I167" s="48">
        <v>1610</v>
      </c>
      <c r="J167" s="43">
        <f t="shared" si="2"/>
        <v>19065.719888198757</v>
      </c>
    </row>
    <row r="168" spans="1:10" ht="14.45" customHeight="1" x14ac:dyDescent="0.2">
      <c r="A168" s="37" t="s">
        <v>149</v>
      </c>
      <c r="B168" s="38" t="s">
        <v>157</v>
      </c>
      <c r="C168" s="38" t="s">
        <v>346</v>
      </c>
      <c r="D168" s="38" t="s">
        <v>121</v>
      </c>
      <c r="E168" s="44" t="s">
        <v>160</v>
      </c>
      <c r="F168" s="45" t="s">
        <v>11</v>
      </c>
      <c r="G168" s="46">
        <v>4</v>
      </c>
      <c r="H168" s="47">
        <v>30695809.02</v>
      </c>
      <c r="I168" s="48">
        <v>309</v>
      </c>
      <c r="J168" s="43">
        <f t="shared" si="2"/>
        <v>99339.18776699029</v>
      </c>
    </row>
    <row r="169" spans="1:10" ht="14.45" customHeight="1" x14ac:dyDescent="0.2">
      <c r="A169" s="37" t="s">
        <v>149</v>
      </c>
      <c r="B169" s="38" t="s">
        <v>162</v>
      </c>
      <c r="C169" s="38" t="s">
        <v>345</v>
      </c>
      <c r="D169" s="38" t="s">
        <v>7</v>
      </c>
      <c r="E169" s="44" t="s">
        <v>151</v>
      </c>
      <c r="F169" s="45" t="s">
        <v>77</v>
      </c>
      <c r="G169" s="46">
        <v>12</v>
      </c>
      <c r="H169" s="47">
        <v>138475321.31</v>
      </c>
      <c r="I169" s="48">
        <v>9100</v>
      </c>
      <c r="J169" s="43">
        <f t="shared" si="2"/>
        <v>15217.068275824176</v>
      </c>
    </row>
    <row r="170" spans="1:10" ht="14.45" customHeight="1" x14ac:dyDescent="0.2">
      <c r="A170" s="37" t="s">
        <v>149</v>
      </c>
      <c r="B170" s="38" t="s">
        <v>162</v>
      </c>
      <c r="C170" s="38" t="s">
        <v>345</v>
      </c>
      <c r="D170" s="38" t="s">
        <v>7</v>
      </c>
      <c r="E170" s="44" t="s">
        <v>152</v>
      </c>
      <c r="F170" s="45" t="s">
        <v>77</v>
      </c>
      <c r="G170" s="46">
        <v>4</v>
      </c>
      <c r="H170" s="47">
        <v>66673448.450000003</v>
      </c>
      <c r="I170" s="48">
        <v>101</v>
      </c>
      <c r="J170" s="43">
        <f t="shared" si="2"/>
        <v>660133.15297029703</v>
      </c>
    </row>
    <row r="171" spans="1:10" ht="14.45" customHeight="1" x14ac:dyDescent="0.2">
      <c r="A171" s="37" t="s">
        <v>149</v>
      </c>
      <c r="B171" s="38" t="s">
        <v>162</v>
      </c>
      <c r="C171" s="38" t="s">
        <v>345</v>
      </c>
      <c r="D171" s="38" t="s">
        <v>7</v>
      </c>
      <c r="E171" s="44" t="s">
        <v>163</v>
      </c>
      <c r="F171" s="45" t="s">
        <v>11</v>
      </c>
      <c r="G171" s="46">
        <v>12</v>
      </c>
      <c r="H171" s="47">
        <v>138475321.31</v>
      </c>
      <c r="I171" s="48">
        <v>3108.9999999999991</v>
      </c>
      <c r="J171" s="43">
        <f t="shared" si="2"/>
        <v>44540.148378899983</v>
      </c>
    </row>
    <row r="172" spans="1:10" ht="14.45" customHeight="1" x14ac:dyDescent="0.2">
      <c r="A172" s="37" t="s">
        <v>149</v>
      </c>
      <c r="B172" s="38" t="s">
        <v>162</v>
      </c>
      <c r="C172" s="38" t="s">
        <v>345</v>
      </c>
      <c r="D172" s="38" t="s">
        <v>7</v>
      </c>
      <c r="E172" s="44" t="s">
        <v>146</v>
      </c>
      <c r="F172" s="45" t="s">
        <v>11</v>
      </c>
      <c r="G172" s="46">
        <v>6</v>
      </c>
      <c r="H172" s="47">
        <v>96713176.789999992</v>
      </c>
      <c r="I172" s="48">
        <v>311</v>
      </c>
      <c r="J172" s="43">
        <f t="shared" si="2"/>
        <v>310974.84498392278</v>
      </c>
    </row>
    <row r="173" spans="1:10" ht="14.45" customHeight="1" x14ac:dyDescent="0.2">
      <c r="A173" s="37" t="s">
        <v>149</v>
      </c>
      <c r="B173" s="38" t="s">
        <v>162</v>
      </c>
      <c r="C173" s="38" t="s">
        <v>345</v>
      </c>
      <c r="D173" s="38" t="s">
        <v>7</v>
      </c>
      <c r="E173" s="44" t="s">
        <v>119</v>
      </c>
      <c r="F173" s="45" t="s">
        <v>120</v>
      </c>
      <c r="G173" s="46">
        <v>6</v>
      </c>
      <c r="H173" s="47">
        <v>96713176.789999992</v>
      </c>
      <c r="I173" s="48">
        <v>3622758.06</v>
      </c>
      <c r="J173" s="43">
        <f t="shared" si="2"/>
        <v>26.696007624091791</v>
      </c>
    </row>
    <row r="174" spans="1:10" ht="14.45" customHeight="1" x14ac:dyDescent="0.2">
      <c r="A174" s="37" t="s">
        <v>149</v>
      </c>
      <c r="B174" s="38" t="s">
        <v>162</v>
      </c>
      <c r="C174" s="38" t="s">
        <v>345</v>
      </c>
      <c r="D174" s="38" t="s">
        <v>121</v>
      </c>
      <c r="E174" s="44" t="s">
        <v>155</v>
      </c>
      <c r="F174" s="45" t="s">
        <v>77</v>
      </c>
      <c r="G174" s="46">
        <v>12</v>
      </c>
      <c r="H174" s="47">
        <v>138475321.31</v>
      </c>
      <c r="I174" s="48">
        <v>2298.0000000000005</v>
      </c>
      <c r="J174" s="43">
        <f t="shared" si="2"/>
        <v>60259.060622280231</v>
      </c>
    </row>
    <row r="175" spans="1:10" ht="14.45" customHeight="1" x14ac:dyDescent="0.2">
      <c r="A175" s="37" t="s">
        <v>149</v>
      </c>
      <c r="B175" s="38" t="s">
        <v>162</v>
      </c>
      <c r="C175" s="38" t="s">
        <v>346</v>
      </c>
      <c r="D175" s="38" t="s">
        <v>7</v>
      </c>
      <c r="E175" s="44" t="s">
        <v>146</v>
      </c>
      <c r="F175" s="45" t="s">
        <v>11</v>
      </c>
      <c r="G175" s="46">
        <v>1</v>
      </c>
      <c r="H175" s="47">
        <v>1836000</v>
      </c>
      <c r="I175" s="48">
        <v>10</v>
      </c>
      <c r="J175" s="43">
        <f t="shared" si="2"/>
        <v>183600</v>
      </c>
    </row>
    <row r="176" spans="1:10" ht="14.45" customHeight="1" x14ac:dyDescent="0.2">
      <c r="A176" s="37" t="s">
        <v>149</v>
      </c>
      <c r="B176" s="38" t="s">
        <v>162</v>
      </c>
      <c r="C176" s="38" t="s">
        <v>346</v>
      </c>
      <c r="D176" s="38" t="s">
        <v>7</v>
      </c>
      <c r="E176" s="44" t="s">
        <v>119</v>
      </c>
      <c r="F176" s="45" t="s">
        <v>120</v>
      </c>
      <c r="G176" s="46">
        <v>1</v>
      </c>
      <c r="H176" s="47">
        <v>1836000</v>
      </c>
      <c r="I176" s="48">
        <v>46740</v>
      </c>
      <c r="J176" s="43">
        <f t="shared" si="2"/>
        <v>39.281129653401798</v>
      </c>
    </row>
    <row r="177" spans="1:10" ht="14.45" customHeight="1" x14ac:dyDescent="0.2">
      <c r="A177" s="37" t="s">
        <v>164</v>
      </c>
      <c r="B177" s="38" t="s">
        <v>165</v>
      </c>
      <c r="C177" s="38" t="s">
        <v>345</v>
      </c>
      <c r="D177" s="38" t="s">
        <v>7</v>
      </c>
      <c r="E177" s="44" t="s">
        <v>166</v>
      </c>
      <c r="F177" s="45" t="s">
        <v>11</v>
      </c>
      <c r="G177" s="46">
        <v>74</v>
      </c>
      <c r="H177" s="47">
        <v>126381434.31000002</v>
      </c>
      <c r="I177" s="48">
        <v>203</v>
      </c>
      <c r="J177" s="43">
        <f t="shared" si="2"/>
        <v>622568.6419211824</v>
      </c>
    </row>
    <row r="178" spans="1:10" ht="14.45" customHeight="1" x14ac:dyDescent="0.2">
      <c r="A178" s="37" t="s">
        <v>164</v>
      </c>
      <c r="B178" s="38" t="s">
        <v>165</v>
      </c>
      <c r="C178" s="38" t="s">
        <v>345</v>
      </c>
      <c r="D178" s="38" t="s">
        <v>7</v>
      </c>
      <c r="E178" s="44" t="s">
        <v>167</v>
      </c>
      <c r="F178" s="45" t="s">
        <v>11</v>
      </c>
      <c r="G178" s="46">
        <v>65</v>
      </c>
      <c r="H178" s="47">
        <v>324798574.95999998</v>
      </c>
      <c r="I178" s="48">
        <v>65</v>
      </c>
      <c r="J178" s="43">
        <f t="shared" si="2"/>
        <v>4996901.1532307686</v>
      </c>
    </row>
    <row r="179" spans="1:10" ht="14.45" customHeight="1" x14ac:dyDescent="0.2">
      <c r="A179" s="37" t="s">
        <v>164</v>
      </c>
      <c r="B179" s="38" t="s">
        <v>165</v>
      </c>
      <c r="C179" s="38" t="s">
        <v>345</v>
      </c>
      <c r="D179" s="38" t="s">
        <v>7</v>
      </c>
      <c r="E179" s="44" t="s">
        <v>173</v>
      </c>
      <c r="F179" s="45" t="s">
        <v>77</v>
      </c>
      <c r="G179" s="46">
        <v>65</v>
      </c>
      <c r="H179" s="47">
        <v>324798574.95999998</v>
      </c>
      <c r="I179" s="48">
        <v>762242.00000000012</v>
      </c>
      <c r="J179" s="43">
        <f t="shared" si="2"/>
        <v>426.10952290742301</v>
      </c>
    </row>
    <row r="180" spans="1:10" ht="14.45" customHeight="1" x14ac:dyDescent="0.2">
      <c r="A180" s="37" t="s">
        <v>164</v>
      </c>
      <c r="B180" s="38" t="s">
        <v>165</v>
      </c>
      <c r="C180" s="38" t="s">
        <v>347</v>
      </c>
      <c r="D180" s="38" t="s">
        <v>7</v>
      </c>
      <c r="E180" s="44" t="s">
        <v>114</v>
      </c>
      <c r="F180" s="45" t="s">
        <v>77</v>
      </c>
      <c r="G180" s="46">
        <v>34</v>
      </c>
      <c r="H180" s="47">
        <v>115871062.42999999</v>
      </c>
      <c r="I180" s="48">
        <v>1456327.0000000002</v>
      </c>
      <c r="J180" s="43">
        <f t="shared" si="2"/>
        <v>79.563904555776261</v>
      </c>
    </row>
    <row r="181" spans="1:10" ht="14.45" customHeight="1" x14ac:dyDescent="0.2">
      <c r="A181" s="37" t="s">
        <v>164</v>
      </c>
      <c r="B181" s="38" t="s">
        <v>165</v>
      </c>
      <c r="C181" s="38" t="s">
        <v>347</v>
      </c>
      <c r="D181" s="38" t="s">
        <v>7</v>
      </c>
      <c r="E181" s="44" t="s">
        <v>146</v>
      </c>
      <c r="F181" s="45" t="s">
        <v>11</v>
      </c>
      <c r="G181" s="46">
        <v>33</v>
      </c>
      <c r="H181" s="47">
        <v>114465445.33000001</v>
      </c>
      <c r="I181" s="48">
        <v>33</v>
      </c>
      <c r="J181" s="43">
        <f t="shared" si="2"/>
        <v>3468649.8584848489</v>
      </c>
    </row>
    <row r="182" spans="1:10" ht="14.45" customHeight="1" x14ac:dyDescent="0.2">
      <c r="A182" s="37" t="s">
        <v>164</v>
      </c>
      <c r="B182" s="38" t="s">
        <v>165</v>
      </c>
      <c r="C182" s="38" t="s">
        <v>347</v>
      </c>
      <c r="D182" s="38" t="s">
        <v>7</v>
      </c>
      <c r="E182" s="44" t="s">
        <v>166</v>
      </c>
      <c r="F182" s="45" t="s">
        <v>11</v>
      </c>
      <c r="G182" s="46">
        <v>18</v>
      </c>
      <c r="H182" s="47">
        <v>32867609.040000007</v>
      </c>
      <c r="I182" s="48">
        <v>159.00000000000006</v>
      </c>
      <c r="J182" s="43">
        <f t="shared" si="2"/>
        <v>206714.5222641509</v>
      </c>
    </row>
    <row r="183" spans="1:10" ht="14.45" customHeight="1" x14ac:dyDescent="0.2">
      <c r="A183" s="37" t="s">
        <v>164</v>
      </c>
      <c r="B183" s="38" t="s">
        <v>165</v>
      </c>
      <c r="C183" s="38" t="s">
        <v>347</v>
      </c>
      <c r="D183" s="38" t="s">
        <v>7</v>
      </c>
      <c r="E183" s="44" t="s">
        <v>167</v>
      </c>
      <c r="F183" s="45" t="s">
        <v>11</v>
      </c>
      <c r="G183" s="46">
        <v>32</v>
      </c>
      <c r="H183" s="47">
        <v>111069388.05000001</v>
      </c>
      <c r="I183" s="48">
        <v>39</v>
      </c>
      <c r="J183" s="43">
        <f t="shared" si="2"/>
        <v>2847933.0269230772</v>
      </c>
    </row>
    <row r="184" spans="1:10" ht="14.45" customHeight="1" x14ac:dyDescent="0.2">
      <c r="A184" s="37" t="s">
        <v>164</v>
      </c>
      <c r="B184" s="38" t="s">
        <v>165</v>
      </c>
      <c r="C184" s="38" t="s">
        <v>347</v>
      </c>
      <c r="D184" s="38" t="s">
        <v>7</v>
      </c>
      <c r="E184" s="44" t="s">
        <v>168</v>
      </c>
      <c r="F184" s="45" t="s">
        <v>11</v>
      </c>
      <c r="G184" s="46">
        <v>33</v>
      </c>
      <c r="H184" s="47">
        <v>113021605.35000001</v>
      </c>
      <c r="I184" s="48">
        <v>33</v>
      </c>
      <c r="J184" s="43">
        <f t="shared" si="2"/>
        <v>3424897.1318181823</v>
      </c>
    </row>
    <row r="185" spans="1:10" ht="14.45" customHeight="1" x14ac:dyDescent="0.2">
      <c r="A185" s="37" t="s">
        <v>164</v>
      </c>
      <c r="B185" s="38" t="s">
        <v>165</v>
      </c>
      <c r="C185" s="38" t="s">
        <v>347</v>
      </c>
      <c r="D185" s="38" t="s">
        <v>7</v>
      </c>
      <c r="E185" s="44" t="s">
        <v>169</v>
      </c>
      <c r="F185" s="45" t="s">
        <v>11</v>
      </c>
      <c r="G185" s="46">
        <v>12</v>
      </c>
      <c r="H185" s="47">
        <v>52170710.870000005</v>
      </c>
      <c r="I185" s="48">
        <v>12</v>
      </c>
      <c r="J185" s="43">
        <f t="shared" si="2"/>
        <v>4347559.2391666668</v>
      </c>
    </row>
    <row r="186" spans="1:10" ht="14.45" customHeight="1" x14ac:dyDescent="0.2">
      <c r="A186" s="37" t="s">
        <v>164</v>
      </c>
      <c r="B186" s="38" t="s">
        <v>165</v>
      </c>
      <c r="C186" s="38" t="s">
        <v>347</v>
      </c>
      <c r="D186" s="38" t="s">
        <v>7</v>
      </c>
      <c r="E186" s="44" t="s">
        <v>170</v>
      </c>
      <c r="F186" s="45" t="s">
        <v>11</v>
      </c>
      <c r="G186" s="46">
        <v>29</v>
      </c>
      <c r="H186" s="47">
        <v>107148932.59</v>
      </c>
      <c r="I186" s="48">
        <v>7702.0000000000009</v>
      </c>
      <c r="J186" s="43">
        <f t="shared" si="2"/>
        <v>13911.83232796676</v>
      </c>
    </row>
    <row r="187" spans="1:10" ht="14.45" customHeight="1" x14ac:dyDescent="0.2">
      <c r="A187" s="37" t="s">
        <v>164</v>
      </c>
      <c r="B187" s="38" t="s">
        <v>165</v>
      </c>
      <c r="C187" s="38" t="s">
        <v>347</v>
      </c>
      <c r="D187" s="38" t="s">
        <v>7</v>
      </c>
      <c r="E187" s="44" t="s">
        <v>171</v>
      </c>
      <c r="F187" s="45" t="s">
        <v>11</v>
      </c>
      <c r="G187" s="46">
        <v>10</v>
      </c>
      <c r="H187" s="47">
        <v>46793186.710000001</v>
      </c>
      <c r="I187" s="48">
        <v>15</v>
      </c>
      <c r="J187" s="43">
        <f t="shared" si="2"/>
        <v>3119545.7806666666</v>
      </c>
    </row>
    <row r="188" spans="1:10" ht="14.45" customHeight="1" x14ac:dyDescent="0.2">
      <c r="A188" s="37" t="s">
        <v>164</v>
      </c>
      <c r="B188" s="38" t="s">
        <v>165</v>
      </c>
      <c r="C188" s="38" t="s">
        <v>347</v>
      </c>
      <c r="D188" s="38" t="s">
        <v>7</v>
      </c>
      <c r="E188" s="44" t="s">
        <v>172</v>
      </c>
      <c r="F188" s="45" t="s">
        <v>11</v>
      </c>
      <c r="G188" s="46">
        <v>17</v>
      </c>
      <c r="H188" s="47">
        <v>62604863.829999998</v>
      </c>
      <c r="I188" s="48">
        <v>120</v>
      </c>
      <c r="J188" s="43">
        <f t="shared" si="2"/>
        <v>521707.19858333335</v>
      </c>
    </row>
    <row r="189" spans="1:10" ht="14.45" customHeight="1" x14ac:dyDescent="0.2">
      <c r="A189" s="37" t="s">
        <v>164</v>
      </c>
      <c r="B189" s="38" t="s">
        <v>165</v>
      </c>
      <c r="C189" s="38" t="s">
        <v>347</v>
      </c>
      <c r="D189" s="38" t="s">
        <v>7</v>
      </c>
      <c r="E189" s="44" t="s">
        <v>173</v>
      </c>
      <c r="F189" s="45" t="s">
        <v>77</v>
      </c>
      <c r="G189" s="46">
        <v>34</v>
      </c>
      <c r="H189" s="47">
        <v>115871062.42999999</v>
      </c>
      <c r="I189" s="48">
        <v>1478006.0000000002</v>
      </c>
      <c r="J189" s="43">
        <f t="shared" si="2"/>
        <v>78.396882306296433</v>
      </c>
    </row>
    <row r="190" spans="1:10" ht="14.45" customHeight="1" x14ac:dyDescent="0.2">
      <c r="A190" s="37" t="s">
        <v>164</v>
      </c>
      <c r="B190" s="38" t="s">
        <v>165</v>
      </c>
      <c r="C190" s="38" t="s">
        <v>347</v>
      </c>
      <c r="D190" s="38" t="s">
        <v>7</v>
      </c>
      <c r="E190" s="44" t="s">
        <v>119</v>
      </c>
      <c r="F190" s="45" t="s">
        <v>120</v>
      </c>
      <c r="G190" s="46">
        <v>34</v>
      </c>
      <c r="H190" s="47">
        <v>115871062.42999999</v>
      </c>
      <c r="I190" s="48">
        <v>134121061.22</v>
      </c>
      <c r="J190" s="43">
        <f t="shared" si="2"/>
        <v>0.86392891150731077</v>
      </c>
    </row>
    <row r="191" spans="1:10" ht="14.45" customHeight="1" x14ac:dyDescent="0.2">
      <c r="A191" s="37" t="s">
        <v>164</v>
      </c>
      <c r="B191" s="38" t="s">
        <v>165</v>
      </c>
      <c r="C191" s="38" t="s">
        <v>346</v>
      </c>
      <c r="D191" s="38" t="s">
        <v>7</v>
      </c>
      <c r="E191" s="44" t="s">
        <v>166</v>
      </c>
      <c r="F191" s="45" t="s">
        <v>11</v>
      </c>
      <c r="G191" s="46">
        <v>7</v>
      </c>
      <c r="H191" s="47">
        <v>36526864.609999999</v>
      </c>
      <c r="I191" s="48">
        <v>69</v>
      </c>
      <c r="J191" s="43">
        <f t="shared" si="2"/>
        <v>529374.84942028986</v>
      </c>
    </row>
    <row r="192" spans="1:10" ht="14.45" customHeight="1" x14ac:dyDescent="0.2">
      <c r="A192" s="37" t="s">
        <v>164</v>
      </c>
      <c r="B192" s="38" t="s">
        <v>174</v>
      </c>
      <c r="C192" s="38" t="s">
        <v>345</v>
      </c>
      <c r="D192" s="38" t="s">
        <v>7</v>
      </c>
      <c r="E192" s="44" t="s">
        <v>175</v>
      </c>
      <c r="F192" s="45" t="s">
        <v>77</v>
      </c>
      <c r="G192" s="46">
        <v>113</v>
      </c>
      <c r="H192" s="47">
        <v>458245245.08999979</v>
      </c>
      <c r="I192" s="48">
        <v>1144191.9999999995</v>
      </c>
      <c r="J192" s="43">
        <f t="shared" si="2"/>
        <v>400.496809180627</v>
      </c>
    </row>
    <row r="193" spans="1:10" ht="14.45" customHeight="1" x14ac:dyDescent="0.2">
      <c r="A193" s="37" t="s">
        <v>164</v>
      </c>
      <c r="B193" s="38" t="s">
        <v>174</v>
      </c>
      <c r="C193" s="38" t="s">
        <v>345</v>
      </c>
      <c r="D193" s="38" t="s">
        <v>7</v>
      </c>
      <c r="E193" s="44" t="s">
        <v>176</v>
      </c>
      <c r="F193" s="45" t="s">
        <v>36</v>
      </c>
      <c r="G193" s="46">
        <v>113</v>
      </c>
      <c r="H193" s="47">
        <v>458245245.08999979</v>
      </c>
      <c r="I193" s="48">
        <v>98.430000000000064</v>
      </c>
      <c r="J193" s="43">
        <f t="shared" si="2"/>
        <v>4655544.4995428175</v>
      </c>
    </row>
    <row r="194" spans="1:10" ht="14.45" customHeight="1" x14ac:dyDescent="0.2">
      <c r="A194" s="37" t="s">
        <v>164</v>
      </c>
      <c r="B194" s="38" t="s">
        <v>174</v>
      </c>
      <c r="C194" s="38" t="s">
        <v>346</v>
      </c>
      <c r="D194" s="38" t="s">
        <v>7</v>
      </c>
      <c r="E194" s="44" t="s">
        <v>175</v>
      </c>
      <c r="F194" s="45" t="s">
        <v>77</v>
      </c>
      <c r="G194" s="46">
        <v>17</v>
      </c>
      <c r="H194" s="47">
        <v>379539213.28000003</v>
      </c>
      <c r="I194" s="48">
        <v>577476</v>
      </c>
      <c r="J194" s="43">
        <f t="shared" si="2"/>
        <v>657.23807271644193</v>
      </c>
    </row>
    <row r="195" spans="1:10" ht="14.45" customHeight="1" x14ac:dyDescent="0.2">
      <c r="A195" s="37" t="s">
        <v>164</v>
      </c>
      <c r="B195" s="38" t="s">
        <v>174</v>
      </c>
      <c r="C195" s="38" t="s">
        <v>346</v>
      </c>
      <c r="D195" s="38" t="s">
        <v>7</v>
      </c>
      <c r="E195" s="44" t="s">
        <v>176</v>
      </c>
      <c r="F195" s="45" t="s">
        <v>36</v>
      </c>
      <c r="G195" s="46">
        <v>17</v>
      </c>
      <c r="H195" s="47">
        <v>379539213.28000003</v>
      </c>
      <c r="I195" s="48">
        <v>57.91</v>
      </c>
      <c r="J195" s="43">
        <f t="shared" si="2"/>
        <v>6553949.4608875848</v>
      </c>
    </row>
    <row r="196" spans="1:10" ht="14.45" customHeight="1" x14ac:dyDescent="0.2">
      <c r="A196" s="37" t="s">
        <v>177</v>
      </c>
      <c r="B196" s="38" t="s">
        <v>178</v>
      </c>
      <c r="C196" s="38" t="s">
        <v>345</v>
      </c>
      <c r="D196" s="38" t="s">
        <v>7</v>
      </c>
      <c r="E196" s="44" t="s">
        <v>179</v>
      </c>
      <c r="F196" s="45" t="s">
        <v>77</v>
      </c>
      <c r="G196" s="46">
        <v>302</v>
      </c>
      <c r="H196" s="47">
        <v>139717548.44000006</v>
      </c>
      <c r="I196" s="48">
        <v>27106.000000000011</v>
      </c>
      <c r="J196" s="43">
        <f t="shared" ref="J196:J233" si="3">H196/I196</f>
        <v>5154.4878786984436</v>
      </c>
    </row>
    <row r="197" spans="1:10" ht="14.45" customHeight="1" x14ac:dyDescent="0.2">
      <c r="A197" s="37" t="s">
        <v>177</v>
      </c>
      <c r="B197" s="38" t="s">
        <v>178</v>
      </c>
      <c r="C197" s="38" t="s">
        <v>345</v>
      </c>
      <c r="D197" s="38" t="s">
        <v>7</v>
      </c>
      <c r="E197" s="44" t="s">
        <v>180</v>
      </c>
      <c r="F197" s="45" t="s">
        <v>11</v>
      </c>
      <c r="G197" s="46">
        <v>243</v>
      </c>
      <c r="H197" s="47">
        <v>118004374.07000007</v>
      </c>
      <c r="I197" s="48">
        <v>7476</v>
      </c>
      <c r="J197" s="43">
        <f t="shared" si="3"/>
        <v>15784.4267081327</v>
      </c>
    </row>
    <row r="198" spans="1:10" ht="14.45" customHeight="1" x14ac:dyDescent="0.2">
      <c r="A198" s="37" t="s">
        <v>177</v>
      </c>
      <c r="B198" s="38" t="s">
        <v>178</v>
      </c>
      <c r="C198" s="38" t="s">
        <v>345</v>
      </c>
      <c r="D198" s="38" t="s">
        <v>7</v>
      </c>
      <c r="E198" s="44" t="s">
        <v>152</v>
      </c>
      <c r="F198" s="45" t="s">
        <v>77</v>
      </c>
      <c r="G198" s="46">
        <v>1</v>
      </c>
      <c r="H198" s="47">
        <v>1232055.1599999999</v>
      </c>
      <c r="I198" s="48">
        <v>41</v>
      </c>
      <c r="J198" s="43">
        <f t="shared" si="3"/>
        <v>30050.125853658534</v>
      </c>
    </row>
    <row r="199" spans="1:10" ht="14.45" customHeight="1" x14ac:dyDescent="0.2">
      <c r="A199" s="37" t="s">
        <v>177</v>
      </c>
      <c r="B199" s="38" t="s">
        <v>178</v>
      </c>
      <c r="C199" s="38" t="s">
        <v>345</v>
      </c>
      <c r="D199" s="38" t="s">
        <v>7</v>
      </c>
      <c r="E199" s="44" t="s">
        <v>181</v>
      </c>
      <c r="F199" s="45" t="s">
        <v>11</v>
      </c>
      <c r="G199" s="46">
        <v>420</v>
      </c>
      <c r="H199" s="47">
        <v>197625919.68000001</v>
      </c>
      <c r="I199" s="48">
        <v>999.00000000000034</v>
      </c>
      <c r="J199" s="43">
        <f t="shared" si="3"/>
        <v>197823.74342342335</v>
      </c>
    </row>
    <row r="200" spans="1:10" ht="14.45" customHeight="1" x14ac:dyDescent="0.2">
      <c r="A200" s="37" t="s">
        <v>177</v>
      </c>
      <c r="B200" s="38" t="s">
        <v>178</v>
      </c>
      <c r="C200" s="38" t="s">
        <v>345</v>
      </c>
      <c r="D200" s="38" t="s">
        <v>7</v>
      </c>
      <c r="E200" s="44" t="s">
        <v>182</v>
      </c>
      <c r="F200" s="45" t="s">
        <v>11</v>
      </c>
      <c r="G200" s="46">
        <v>385</v>
      </c>
      <c r="H200" s="47">
        <v>187564878.38000005</v>
      </c>
      <c r="I200" s="48">
        <v>897.99999999999932</v>
      </c>
      <c r="J200" s="43">
        <f t="shared" si="3"/>
        <v>208869.5750334078</v>
      </c>
    </row>
    <row r="201" spans="1:10" ht="14.45" customHeight="1" x14ac:dyDescent="0.2">
      <c r="A201" s="37" t="s">
        <v>177</v>
      </c>
      <c r="B201" s="38" t="s">
        <v>178</v>
      </c>
      <c r="C201" s="38" t="s">
        <v>345</v>
      </c>
      <c r="D201" s="38" t="s">
        <v>7</v>
      </c>
      <c r="E201" s="44" t="s">
        <v>183</v>
      </c>
      <c r="F201" s="45" t="s">
        <v>77</v>
      </c>
      <c r="G201" s="46">
        <v>431</v>
      </c>
      <c r="H201" s="47">
        <v>202325765.35999987</v>
      </c>
      <c r="I201" s="48">
        <v>131737.00000000006</v>
      </c>
      <c r="J201" s="43">
        <f t="shared" si="3"/>
        <v>1535.830976566946</v>
      </c>
    </row>
    <row r="202" spans="1:10" ht="14.45" customHeight="1" x14ac:dyDescent="0.2">
      <c r="A202" s="37" t="s">
        <v>177</v>
      </c>
      <c r="B202" s="38" t="s">
        <v>178</v>
      </c>
      <c r="C202" s="38" t="s">
        <v>345</v>
      </c>
      <c r="D202" s="38" t="s">
        <v>121</v>
      </c>
      <c r="E202" s="44" t="s">
        <v>184</v>
      </c>
      <c r="F202" s="45" t="s">
        <v>11</v>
      </c>
      <c r="G202" s="46">
        <v>420</v>
      </c>
      <c r="H202" s="47">
        <v>197625919.68000001</v>
      </c>
      <c r="I202" s="48">
        <v>1003.0000000000007</v>
      </c>
      <c r="J202" s="43">
        <f t="shared" si="3"/>
        <v>197034.81523429698</v>
      </c>
    </row>
    <row r="203" spans="1:10" ht="14.45" customHeight="1" x14ac:dyDescent="0.2">
      <c r="A203" s="37" t="s">
        <v>177</v>
      </c>
      <c r="B203" s="38" t="s">
        <v>178</v>
      </c>
      <c r="C203" s="38" t="s">
        <v>345</v>
      </c>
      <c r="D203" s="38" t="s">
        <v>121</v>
      </c>
      <c r="E203" s="44" t="s">
        <v>185</v>
      </c>
      <c r="F203" s="45" t="s">
        <v>11</v>
      </c>
      <c r="G203" s="46">
        <v>387</v>
      </c>
      <c r="H203" s="47">
        <v>188117169.91000003</v>
      </c>
      <c r="I203" s="48">
        <v>902.99999999999955</v>
      </c>
      <c r="J203" s="43">
        <f t="shared" si="3"/>
        <v>208324.66213732018</v>
      </c>
    </row>
    <row r="204" spans="1:10" ht="14.45" customHeight="1" x14ac:dyDescent="0.2">
      <c r="A204" s="37" t="s">
        <v>177</v>
      </c>
      <c r="B204" s="38" t="s">
        <v>178</v>
      </c>
      <c r="C204" s="38" t="s">
        <v>345</v>
      </c>
      <c r="D204" s="38" t="s">
        <v>121</v>
      </c>
      <c r="E204" s="44" t="s">
        <v>186</v>
      </c>
      <c r="F204" s="45" t="s">
        <v>77</v>
      </c>
      <c r="G204" s="46">
        <v>431</v>
      </c>
      <c r="H204" s="47">
        <v>202325765.35999987</v>
      </c>
      <c r="I204" s="48">
        <v>124696.99999999991</v>
      </c>
      <c r="J204" s="43">
        <f t="shared" si="3"/>
        <v>1622.5391577985035</v>
      </c>
    </row>
    <row r="205" spans="1:10" ht="14.45" customHeight="1" x14ac:dyDescent="0.2">
      <c r="A205" s="37" t="s">
        <v>177</v>
      </c>
      <c r="B205" s="38" t="s">
        <v>178</v>
      </c>
      <c r="C205" s="38" t="s">
        <v>347</v>
      </c>
      <c r="D205" s="38" t="s">
        <v>7</v>
      </c>
      <c r="E205" s="44" t="s">
        <v>152</v>
      </c>
      <c r="F205" s="45" t="s">
        <v>77</v>
      </c>
      <c r="G205" s="46">
        <v>11</v>
      </c>
      <c r="H205" s="47">
        <v>1622610.4499999997</v>
      </c>
      <c r="I205" s="48">
        <v>952</v>
      </c>
      <c r="J205" s="43">
        <f t="shared" si="3"/>
        <v>1704.4227415966384</v>
      </c>
    </row>
    <row r="206" spans="1:10" ht="14.45" customHeight="1" x14ac:dyDescent="0.2">
      <c r="A206" s="37" t="s">
        <v>177</v>
      </c>
      <c r="B206" s="38" t="s">
        <v>178</v>
      </c>
      <c r="C206" s="38" t="s">
        <v>346</v>
      </c>
      <c r="D206" s="38" t="s">
        <v>7</v>
      </c>
      <c r="E206" s="44" t="s">
        <v>183</v>
      </c>
      <c r="F206" s="45" t="s">
        <v>77</v>
      </c>
      <c r="G206" s="46">
        <v>7</v>
      </c>
      <c r="H206" s="47">
        <v>37460834.500000007</v>
      </c>
      <c r="I206" s="48">
        <v>5578</v>
      </c>
      <c r="J206" s="43">
        <f t="shared" si="3"/>
        <v>6715.8183040516324</v>
      </c>
    </row>
    <row r="207" spans="1:10" ht="14.45" customHeight="1" x14ac:dyDescent="0.2">
      <c r="A207" s="37" t="s">
        <v>177</v>
      </c>
      <c r="B207" s="38" t="s">
        <v>178</v>
      </c>
      <c r="C207" s="38" t="s">
        <v>346</v>
      </c>
      <c r="D207" s="38" t="s">
        <v>121</v>
      </c>
      <c r="E207" s="44" t="s">
        <v>186</v>
      </c>
      <c r="F207" s="45" t="s">
        <v>77</v>
      </c>
      <c r="G207" s="46">
        <v>7</v>
      </c>
      <c r="H207" s="47">
        <v>37460834.500000007</v>
      </c>
      <c r="I207" s="48">
        <v>5578</v>
      </c>
      <c r="J207" s="43">
        <f t="shared" si="3"/>
        <v>6715.8183040516324</v>
      </c>
    </row>
    <row r="208" spans="1:10" ht="14.45" customHeight="1" x14ac:dyDescent="0.2">
      <c r="A208" s="37" t="s">
        <v>177</v>
      </c>
      <c r="B208" s="38" t="s">
        <v>187</v>
      </c>
      <c r="C208" s="38" t="s">
        <v>345</v>
      </c>
      <c r="D208" s="38" t="s">
        <v>7</v>
      </c>
      <c r="E208" s="44" t="s">
        <v>188</v>
      </c>
      <c r="F208" s="45" t="s">
        <v>77</v>
      </c>
      <c r="G208" s="46">
        <v>42</v>
      </c>
      <c r="H208" s="47">
        <v>125371594.16999999</v>
      </c>
      <c r="I208" s="48">
        <v>16440</v>
      </c>
      <c r="J208" s="43">
        <f t="shared" si="3"/>
        <v>7626.0093777372258</v>
      </c>
    </row>
    <row r="209" spans="1:10" ht="14.45" customHeight="1" x14ac:dyDescent="0.2">
      <c r="A209" s="37" t="s">
        <v>177</v>
      </c>
      <c r="B209" s="38" t="s">
        <v>187</v>
      </c>
      <c r="C209" s="38" t="s">
        <v>345</v>
      </c>
      <c r="D209" s="38" t="s">
        <v>7</v>
      </c>
      <c r="E209" s="44" t="s">
        <v>189</v>
      </c>
      <c r="F209" s="45" t="s">
        <v>77</v>
      </c>
      <c r="G209" s="46">
        <v>42</v>
      </c>
      <c r="H209" s="47">
        <v>125371594.16999999</v>
      </c>
      <c r="I209" s="48">
        <v>37249.999999999993</v>
      </c>
      <c r="J209" s="43">
        <f t="shared" si="3"/>
        <v>3365.6803804026849</v>
      </c>
    </row>
    <row r="210" spans="1:10" ht="14.45" customHeight="1" x14ac:dyDescent="0.2">
      <c r="A210" s="37" t="s">
        <v>177</v>
      </c>
      <c r="B210" s="38" t="s">
        <v>187</v>
      </c>
      <c r="C210" s="38" t="s">
        <v>345</v>
      </c>
      <c r="D210" s="38" t="s">
        <v>7</v>
      </c>
      <c r="E210" s="44" t="s">
        <v>116</v>
      </c>
      <c r="F210" s="45" t="s">
        <v>77</v>
      </c>
      <c r="G210" s="46">
        <v>42</v>
      </c>
      <c r="H210" s="47">
        <v>125371594.16999999</v>
      </c>
      <c r="I210" s="48">
        <v>7551.9999999999991</v>
      </c>
      <c r="J210" s="43">
        <f t="shared" si="3"/>
        <v>16601.111516154662</v>
      </c>
    </row>
    <row r="211" spans="1:10" ht="14.45" customHeight="1" x14ac:dyDescent="0.2">
      <c r="A211" s="37" t="s">
        <v>177</v>
      </c>
      <c r="B211" s="38" t="s">
        <v>187</v>
      </c>
      <c r="C211" s="38" t="s">
        <v>345</v>
      </c>
      <c r="D211" s="38" t="s">
        <v>121</v>
      </c>
      <c r="E211" s="44" t="s">
        <v>190</v>
      </c>
      <c r="F211" s="45" t="s">
        <v>77</v>
      </c>
      <c r="G211" s="46">
        <v>42</v>
      </c>
      <c r="H211" s="47">
        <v>125371594.16999999</v>
      </c>
      <c r="I211" s="48">
        <v>14880.000000000002</v>
      </c>
      <c r="J211" s="43">
        <f t="shared" si="3"/>
        <v>8425.5103608870941</v>
      </c>
    </row>
    <row r="212" spans="1:10" ht="14.45" customHeight="1" x14ac:dyDescent="0.2">
      <c r="A212" s="37" t="s">
        <v>177</v>
      </c>
      <c r="B212" s="38" t="s">
        <v>187</v>
      </c>
      <c r="C212" s="38" t="s">
        <v>345</v>
      </c>
      <c r="D212" s="38" t="s">
        <v>121</v>
      </c>
      <c r="E212" s="44" t="s">
        <v>191</v>
      </c>
      <c r="F212" s="45" t="s">
        <v>77</v>
      </c>
      <c r="G212" s="46">
        <v>42</v>
      </c>
      <c r="H212" s="47">
        <v>125371594.16999999</v>
      </c>
      <c r="I212" s="48">
        <v>33201.000000000007</v>
      </c>
      <c r="J212" s="43">
        <f t="shared" si="3"/>
        <v>3776.1390973163448</v>
      </c>
    </row>
    <row r="213" spans="1:10" ht="14.45" customHeight="1" x14ac:dyDescent="0.2">
      <c r="A213" s="37" t="s">
        <v>177</v>
      </c>
      <c r="B213" s="38" t="s">
        <v>187</v>
      </c>
      <c r="C213" s="38" t="s">
        <v>345</v>
      </c>
      <c r="D213" s="38" t="s">
        <v>121</v>
      </c>
      <c r="E213" s="44" t="s">
        <v>192</v>
      </c>
      <c r="F213" s="45" t="s">
        <v>77</v>
      </c>
      <c r="G213" s="46">
        <v>42</v>
      </c>
      <c r="H213" s="47">
        <v>125371594.16999999</v>
      </c>
      <c r="I213" s="48">
        <v>6608.0000000000018</v>
      </c>
      <c r="J213" s="43">
        <f t="shared" si="3"/>
        <v>18972.698875605318</v>
      </c>
    </row>
    <row r="214" spans="1:10" ht="14.45" customHeight="1" x14ac:dyDescent="0.2">
      <c r="A214" s="37" t="s">
        <v>177</v>
      </c>
      <c r="B214" s="38" t="s">
        <v>193</v>
      </c>
      <c r="C214" s="38" t="s">
        <v>345</v>
      </c>
      <c r="D214" s="38" t="s">
        <v>7</v>
      </c>
      <c r="E214" s="44" t="s">
        <v>194</v>
      </c>
      <c r="F214" s="45" t="s">
        <v>77</v>
      </c>
      <c r="G214" s="46">
        <v>140</v>
      </c>
      <c r="H214" s="47">
        <v>190665942.07999992</v>
      </c>
      <c r="I214" s="48">
        <v>2143.9999999999995</v>
      </c>
      <c r="J214" s="43">
        <f t="shared" si="3"/>
        <v>88930.010298507448</v>
      </c>
    </row>
    <row r="215" spans="1:10" ht="14.45" customHeight="1" x14ac:dyDescent="0.2">
      <c r="A215" s="37" t="s">
        <v>177</v>
      </c>
      <c r="B215" s="38" t="s">
        <v>193</v>
      </c>
      <c r="C215" s="38" t="s">
        <v>345</v>
      </c>
      <c r="D215" s="38" t="s">
        <v>7</v>
      </c>
      <c r="E215" s="44" t="s">
        <v>195</v>
      </c>
      <c r="F215" s="45" t="s">
        <v>77</v>
      </c>
      <c r="G215" s="46">
        <v>89</v>
      </c>
      <c r="H215" s="47">
        <v>144142713.51999995</v>
      </c>
      <c r="I215" s="48">
        <v>56593.999999999978</v>
      </c>
      <c r="J215" s="43">
        <f t="shared" si="3"/>
        <v>2546.9610474608617</v>
      </c>
    </row>
    <row r="216" spans="1:10" ht="14.45" customHeight="1" x14ac:dyDescent="0.2">
      <c r="A216" s="37" t="s">
        <v>177</v>
      </c>
      <c r="B216" s="38" t="s">
        <v>193</v>
      </c>
      <c r="C216" s="38" t="s">
        <v>345</v>
      </c>
      <c r="D216" s="38" t="s">
        <v>7</v>
      </c>
      <c r="E216" s="44" t="s">
        <v>196</v>
      </c>
      <c r="F216" s="45" t="s">
        <v>77</v>
      </c>
      <c r="G216" s="46">
        <v>45</v>
      </c>
      <c r="H216" s="47">
        <v>81246641.530000001</v>
      </c>
      <c r="I216" s="48">
        <v>347.00000000000011</v>
      </c>
      <c r="J216" s="43">
        <f t="shared" si="3"/>
        <v>234140.17731988465</v>
      </c>
    </row>
    <row r="217" spans="1:10" ht="14.45" customHeight="1" x14ac:dyDescent="0.2">
      <c r="A217" s="37" t="s">
        <v>177</v>
      </c>
      <c r="B217" s="38" t="s">
        <v>193</v>
      </c>
      <c r="C217" s="38" t="s">
        <v>345</v>
      </c>
      <c r="D217" s="38" t="s">
        <v>7</v>
      </c>
      <c r="E217" s="44" t="s">
        <v>197</v>
      </c>
      <c r="F217" s="45" t="s">
        <v>11</v>
      </c>
      <c r="G217" s="46">
        <v>28</v>
      </c>
      <c r="H217" s="47">
        <v>43231200.740000002</v>
      </c>
      <c r="I217" s="48">
        <v>2.0000000000000009</v>
      </c>
      <c r="J217" s="43">
        <f t="shared" si="3"/>
        <v>21615600.36999999</v>
      </c>
    </row>
    <row r="218" spans="1:10" ht="14.45" customHeight="1" x14ac:dyDescent="0.2">
      <c r="A218" s="37" t="s">
        <v>177</v>
      </c>
      <c r="B218" s="38" t="s">
        <v>193</v>
      </c>
      <c r="C218" s="38" t="s">
        <v>345</v>
      </c>
      <c r="D218" s="38" t="s">
        <v>7</v>
      </c>
      <c r="E218" s="44" t="s">
        <v>198</v>
      </c>
      <c r="F218" s="45" t="s">
        <v>11</v>
      </c>
      <c r="G218" s="46">
        <v>158</v>
      </c>
      <c r="H218" s="47">
        <v>211162418.81999999</v>
      </c>
      <c r="I218" s="48">
        <v>408</v>
      </c>
      <c r="J218" s="43">
        <f t="shared" si="3"/>
        <v>517554.94808823528</v>
      </c>
    </row>
    <row r="219" spans="1:10" ht="14.45" customHeight="1" x14ac:dyDescent="0.2">
      <c r="A219" s="37" t="s">
        <v>177</v>
      </c>
      <c r="B219" s="38" t="s">
        <v>193</v>
      </c>
      <c r="C219" s="38" t="s">
        <v>345</v>
      </c>
      <c r="D219" s="38" t="s">
        <v>7</v>
      </c>
      <c r="E219" s="44" t="s">
        <v>183</v>
      </c>
      <c r="F219" s="45" t="s">
        <v>77</v>
      </c>
      <c r="G219" s="46">
        <v>40</v>
      </c>
      <c r="H219" s="47">
        <v>55531580.280000001</v>
      </c>
      <c r="I219" s="48">
        <v>5343.9999999999982</v>
      </c>
      <c r="J219" s="43">
        <f t="shared" si="3"/>
        <v>10391.388525449105</v>
      </c>
    </row>
    <row r="220" spans="1:10" ht="14.45" customHeight="1" x14ac:dyDescent="0.2">
      <c r="A220" s="37" t="s">
        <v>177</v>
      </c>
      <c r="B220" s="38" t="s">
        <v>193</v>
      </c>
      <c r="C220" s="38" t="s">
        <v>345</v>
      </c>
      <c r="D220" s="38" t="s">
        <v>7</v>
      </c>
      <c r="E220" s="44" t="s">
        <v>199</v>
      </c>
      <c r="F220" s="45" t="s">
        <v>77</v>
      </c>
      <c r="G220" s="46">
        <v>163</v>
      </c>
      <c r="H220" s="47">
        <v>215713368.46999997</v>
      </c>
      <c r="I220" s="48">
        <v>16270.999999999993</v>
      </c>
      <c r="J220" s="43">
        <f t="shared" si="3"/>
        <v>13257.536013152238</v>
      </c>
    </row>
    <row r="221" spans="1:10" ht="14.45" customHeight="1" x14ac:dyDescent="0.2">
      <c r="A221" s="37" t="s">
        <v>177</v>
      </c>
      <c r="B221" s="38" t="s">
        <v>193</v>
      </c>
      <c r="C221" s="38" t="s">
        <v>345</v>
      </c>
      <c r="D221" s="38" t="s">
        <v>121</v>
      </c>
      <c r="E221" s="44" t="s">
        <v>200</v>
      </c>
      <c r="F221" s="45" t="s">
        <v>77</v>
      </c>
      <c r="G221" s="46">
        <v>141</v>
      </c>
      <c r="H221" s="47">
        <v>191401934.17999995</v>
      </c>
      <c r="I221" s="48">
        <v>2110.0000000000005</v>
      </c>
      <c r="J221" s="43">
        <f t="shared" si="3"/>
        <v>90711.817146919391</v>
      </c>
    </row>
    <row r="222" spans="1:10" ht="14.45" customHeight="1" x14ac:dyDescent="0.2">
      <c r="A222" s="37" t="s">
        <v>177</v>
      </c>
      <c r="B222" s="38" t="s">
        <v>193</v>
      </c>
      <c r="C222" s="38" t="s">
        <v>345</v>
      </c>
      <c r="D222" s="38" t="s">
        <v>121</v>
      </c>
      <c r="E222" s="44" t="s">
        <v>201</v>
      </c>
      <c r="F222" s="45" t="s">
        <v>77</v>
      </c>
      <c r="G222" s="46">
        <v>89</v>
      </c>
      <c r="H222" s="47">
        <v>144142713.51999995</v>
      </c>
      <c r="I222" s="48">
        <v>42280.999999999985</v>
      </c>
      <c r="J222" s="43">
        <f t="shared" si="3"/>
        <v>3409.1604626191433</v>
      </c>
    </row>
    <row r="223" spans="1:10" ht="14.45" customHeight="1" x14ac:dyDescent="0.2">
      <c r="A223" s="37" t="s">
        <v>177</v>
      </c>
      <c r="B223" s="38" t="s">
        <v>193</v>
      </c>
      <c r="C223" s="38" t="s">
        <v>345</v>
      </c>
      <c r="D223" s="38" t="s">
        <v>121</v>
      </c>
      <c r="E223" s="44" t="s">
        <v>202</v>
      </c>
      <c r="F223" s="45" t="s">
        <v>11</v>
      </c>
      <c r="G223" s="46">
        <v>159</v>
      </c>
      <c r="H223" s="47">
        <v>211898410.91999999</v>
      </c>
      <c r="I223" s="48">
        <v>416.0000000000004</v>
      </c>
      <c r="J223" s="43">
        <f t="shared" si="3"/>
        <v>509371.18009615334</v>
      </c>
    </row>
    <row r="224" spans="1:10" ht="14.45" customHeight="1" x14ac:dyDescent="0.2">
      <c r="A224" s="37" t="s">
        <v>177</v>
      </c>
      <c r="B224" s="38" t="s">
        <v>193</v>
      </c>
      <c r="C224" s="38" t="s">
        <v>345</v>
      </c>
      <c r="D224" s="38" t="s">
        <v>121</v>
      </c>
      <c r="E224" s="44" t="s">
        <v>186</v>
      </c>
      <c r="F224" s="45" t="s">
        <v>77</v>
      </c>
      <c r="G224" s="46">
        <v>40</v>
      </c>
      <c r="H224" s="47">
        <v>55531580.280000001</v>
      </c>
      <c r="I224" s="48">
        <v>5272.9999999999982</v>
      </c>
      <c r="J224" s="43">
        <f t="shared" si="3"/>
        <v>10531.306709652952</v>
      </c>
    </row>
    <row r="225" spans="1:10" ht="14.45" customHeight="1" x14ac:dyDescent="0.2">
      <c r="A225" s="37" t="s">
        <v>177</v>
      </c>
      <c r="B225" s="38" t="s">
        <v>193</v>
      </c>
      <c r="C225" s="38" t="s">
        <v>346</v>
      </c>
      <c r="D225" s="38" t="s">
        <v>7</v>
      </c>
      <c r="E225" s="44" t="s">
        <v>194</v>
      </c>
      <c r="F225" s="45" t="s">
        <v>77</v>
      </c>
      <c r="G225" s="46">
        <v>1</v>
      </c>
      <c r="H225" s="47">
        <v>15458598.52</v>
      </c>
      <c r="I225" s="48">
        <v>164</v>
      </c>
      <c r="J225" s="43">
        <f t="shared" si="3"/>
        <v>94259.747073170729</v>
      </c>
    </row>
    <row r="226" spans="1:10" ht="14.45" customHeight="1" x14ac:dyDescent="0.2">
      <c r="A226" s="37" t="s">
        <v>177</v>
      </c>
      <c r="B226" s="38" t="s">
        <v>193</v>
      </c>
      <c r="C226" s="38" t="s">
        <v>346</v>
      </c>
      <c r="D226" s="38" t="s">
        <v>7</v>
      </c>
      <c r="E226" s="44" t="s">
        <v>183</v>
      </c>
      <c r="F226" s="45" t="s">
        <v>77</v>
      </c>
      <c r="G226" s="46">
        <v>1</v>
      </c>
      <c r="H226" s="47">
        <v>15458598.52</v>
      </c>
      <c r="I226" s="48">
        <v>598</v>
      </c>
      <c r="J226" s="43">
        <f t="shared" si="3"/>
        <v>25850.499197324414</v>
      </c>
    </row>
    <row r="227" spans="1:10" ht="14.45" customHeight="1" x14ac:dyDescent="0.2">
      <c r="A227" s="37" t="s">
        <v>177</v>
      </c>
      <c r="B227" s="38" t="s">
        <v>193</v>
      </c>
      <c r="C227" s="38" t="s">
        <v>346</v>
      </c>
      <c r="D227" s="38" t="s">
        <v>7</v>
      </c>
      <c r="E227" s="44" t="s">
        <v>199</v>
      </c>
      <c r="F227" s="45" t="s">
        <v>77</v>
      </c>
      <c r="G227" s="46">
        <v>1</v>
      </c>
      <c r="H227" s="47">
        <v>15458598.52</v>
      </c>
      <c r="I227" s="48">
        <v>1154</v>
      </c>
      <c r="J227" s="43">
        <f t="shared" si="3"/>
        <v>13395.665961871749</v>
      </c>
    </row>
    <row r="228" spans="1:10" ht="14.45" customHeight="1" x14ac:dyDescent="0.2">
      <c r="A228" s="37" t="s">
        <v>177</v>
      </c>
      <c r="B228" s="38" t="s">
        <v>193</v>
      </c>
      <c r="C228" s="38" t="s">
        <v>346</v>
      </c>
      <c r="D228" s="38" t="s">
        <v>121</v>
      </c>
      <c r="E228" s="44" t="s">
        <v>200</v>
      </c>
      <c r="F228" s="45" t="s">
        <v>77</v>
      </c>
      <c r="G228" s="46">
        <v>1</v>
      </c>
      <c r="H228" s="47">
        <v>15458598.52</v>
      </c>
      <c r="I228" s="48">
        <v>164</v>
      </c>
      <c r="J228" s="43">
        <f t="shared" si="3"/>
        <v>94259.747073170729</v>
      </c>
    </row>
    <row r="229" spans="1:10" ht="14.45" customHeight="1" x14ac:dyDescent="0.2">
      <c r="A229" s="37" t="s">
        <v>177</v>
      </c>
      <c r="B229" s="38" t="s">
        <v>193</v>
      </c>
      <c r="C229" s="38" t="s">
        <v>346</v>
      </c>
      <c r="D229" s="38" t="s">
        <v>121</v>
      </c>
      <c r="E229" s="44" t="s">
        <v>186</v>
      </c>
      <c r="F229" s="45" t="s">
        <v>77</v>
      </c>
      <c r="G229" s="46">
        <v>1</v>
      </c>
      <c r="H229" s="47">
        <v>15458598.52</v>
      </c>
      <c r="I229" s="48">
        <v>598</v>
      </c>
      <c r="J229" s="43">
        <f t="shared" si="3"/>
        <v>25850.499197324414</v>
      </c>
    </row>
    <row r="230" spans="1:10" ht="14.45" customHeight="1" x14ac:dyDescent="0.2">
      <c r="A230" s="37" t="s">
        <v>203</v>
      </c>
      <c r="B230" s="38" t="s">
        <v>204</v>
      </c>
      <c r="C230" s="38" t="s">
        <v>345</v>
      </c>
      <c r="D230" s="38" t="s">
        <v>7</v>
      </c>
      <c r="E230" s="44" t="s">
        <v>206</v>
      </c>
      <c r="F230" s="45" t="s">
        <v>11</v>
      </c>
      <c r="G230" s="46">
        <v>82</v>
      </c>
      <c r="H230" s="47">
        <v>140414799.35999998</v>
      </c>
      <c r="I230" s="48">
        <v>171.00000000000006</v>
      </c>
      <c r="J230" s="43">
        <f t="shared" si="3"/>
        <v>821139.17754385923</v>
      </c>
    </row>
    <row r="231" spans="1:10" ht="14.45" customHeight="1" x14ac:dyDescent="0.2">
      <c r="A231" s="37" t="s">
        <v>203</v>
      </c>
      <c r="B231" s="38" t="s">
        <v>204</v>
      </c>
      <c r="C231" s="38" t="s">
        <v>345</v>
      </c>
      <c r="D231" s="38" t="s">
        <v>7</v>
      </c>
      <c r="E231" s="44" t="s">
        <v>207</v>
      </c>
      <c r="F231" s="45" t="s">
        <v>11</v>
      </c>
      <c r="G231" s="46">
        <v>69</v>
      </c>
      <c r="H231" s="47">
        <v>132935063.07999994</v>
      </c>
      <c r="I231" s="48">
        <v>75.999999999999986</v>
      </c>
      <c r="J231" s="43">
        <f t="shared" si="3"/>
        <v>1749145.5668421048</v>
      </c>
    </row>
    <row r="232" spans="1:10" ht="14.45" customHeight="1" x14ac:dyDescent="0.2">
      <c r="A232" s="37" t="s">
        <v>203</v>
      </c>
      <c r="B232" s="38" t="s">
        <v>204</v>
      </c>
      <c r="C232" s="38" t="s">
        <v>345</v>
      </c>
      <c r="D232" s="38" t="s">
        <v>7</v>
      </c>
      <c r="E232" s="44" t="s">
        <v>208</v>
      </c>
      <c r="F232" s="45" t="s">
        <v>77</v>
      </c>
      <c r="G232" s="46">
        <v>152</v>
      </c>
      <c r="H232" s="47">
        <v>274640261.61000007</v>
      </c>
      <c r="I232" s="48">
        <v>52892</v>
      </c>
      <c r="J232" s="43">
        <f t="shared" si="3"/>
        <v>5192.4726160856098</v>
      </c>
    </row>
    <row r="233" spans="1:10" ht="14.45" customHeight="1" x14ac:dyDescent="0.2">
      <c r="A233" s="49" t="s">
        <v>203</v>
      </c>
      <c r="B233" s="50" t="s">
        <v>204</v>
      </c>
      <c r="C233" s="50" t="s">
        <v>346</v>
      </c>
      <c r="D233" s="50" t="s">
        <v>7</v>
      </c>
      <c r="E233" s="51" t="s">
        <v>205</v>
      </c>
      <c r="F233" s="52" t="s">
        <v>77</v>
      </c>
      <c r="G233" s="53">
        <v>1</v>
      </c>
      <c r="H233" s="54">
        <v>101874981.55</v>
      </c>
      <c r="I233" s="55">
        <v>156000</v>
      </c>
      <c r="J233" s="56">
        <f t="shared" si="3"/>
        <v>653.044753525641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566B-C78C-4834-B00A-7B1C911D9E0D}">
  <dimension ref="A1:J635"/>
  <sheetViews>
    <sheetView tabSelected="1" zoomScale="80" zoomScaleNormal="80" workbookViewId="0">
      <selection activeCell="C2" sqref="C2"/>
    </sheetView>
  </sheetViews>
  <sheetFormatPr defaultColWidth="8.85546875" defaultRowHeight="15" customHeight="1" x14ac:dyDescent="0.2"/>
  <cols>
    <col min="1" max="1" width="25.42578125" style="2" customWidth="1"/>
    <col min="2" max="2" width="9.28515625" style="2" customWidth="1"/>
    <col min="3" max="3" width="64.7109375" style="2" customWidth="1"/>
    <col min="4" max="4" width="22" style="2" customWidth="1"/>
    <col min="5" max="5" width="86.5703125" style="2" customWidth="1"/>
    <col min="6" max="6" width="21.5703125" style="2" customWidth="1"/>
    <col min="7" max="7" width="20.5703125" style="2" customWidth="1"/>
    <col min="8" max="8" width="38.42578125" style="4" customWidth="1"/>
    <col min="9" max="9" width="56.140625" style="2" customWidth="1"/>
    <col min="10" max="10" width="29.28515625" style="4" customWidth="1"/>
    <col min="11" max="16384" width="8.85546875" style="2"/>
  </cols>
  <sheetData>
    <row r="1" spans="1:10" ht="23.25" customHeight="1" x14ac:dyDescent="0.2">
      <c r="A1" s="2" t="s">
        <v>370</v>
      </c>
      <c r="C1" s="75"/>
      <c r="D1" s="75"/>
      <c r="E1" s="75"/>
      <c r="F1" s="75"/>
      <c r="G1" s="75"/>
      <c r="H1" s="75"/>
      <c r="I1" s="75"/>
      <c r="J1" s="75"/>
    </row>
    <row r="2" spans="1:10" ht="52.5" customHeight="1" x14ac:dyDescent="0.2">
      <c r="A2" s="31" t="s">
        <v>0</v>
      </c>
      <c r="B2" s="32" t="s">
        <v>1</v>
      </c>
      <c r="C2" s="32" t="s">
        <v>348</v>
      </c>
      <c r="D2" s="32" t="s">
        <v>362</v>
      </c>
      <c r="E2" s="32" t="s">
        <v>2</v>
      </c>
      <c r="F2" s="32" t="s">
        <v>361</v>
      </c>
      <c r="G2" s="33" t="s">
        <v>3</v>
      </c>
      <c r="H2" s="34" t="s">
        <v>359</v>
      </c>
      <c r="I2" s="35" t="s">
        <v>360</v>
      </c>
      <c r="J2" s="36" t="s">
        <v>4</v>
      </c>
    </row>
    <row r="3" spans="1:10" ht="15" customHeight="1" x14ac:dyDescent="0.2">
      <c r="A3" s="57" t="s">
        <v>5</v>
      </c>
      <c r="B3" s="58" t="s">
        <v>6</v>
      </c>
      <c r="C3" s="58" t="s">
        <v>349</v>
      </c>
      <c r="D3" s="58" t="s">
        <v>7</v>
      </c>
      <c r="E3" s="58" t="s">
        <v>8</v>
      </c>
      <c r="F3" s="59" t="s">
        <v>9</v>
      </c>
      <c r="G3" s="60">
        <v>1</v>
      </c>
      <c r="H3" s="61">
        <v>6691756.5800000001</v>
      </c>
      <c r="I3" s="62">
        <v>3496538.52</v>
      </c>
      <c r="J3" s="43">
        <f>H3/I3</f>
        <v>1.9138232116487595</v>
      </c>
    </row>
    <row r="4" spans="1:10" ht="15" customHeight="1" x14ac:dyDescent="0.2">
      <c r="A4" s="57" t="s">
        <v>5</v>
      </c>
      <c r="B4" s="58" t="s">
        <v>6</v>
      </c>
      <c r="C4" s="58" t="s">
        <v>349</v>
      </c>
      <c r="D4" s="58" t="s">
        <v>7</v>
      </c>
      <c r="E4" s="63" t="s">
        <v>10</v>
      </c>
      <c r="F4" s="64" t="s">
        <v>11</v>
      </c>
      <c r="G4" s="65">
        <v>1</v>
      </c>
      <c r="H4" s="66">
        <v>6691756.5800000001</v>
      </c>
      <c r="I4" s="67">
        <v>2</v>
      </c>
      <c r="J4" s="43">
        <f t="shared" ref="J4:J67" si="0">H4/I4</f>
        <v>3345878.29</v>
      </c>
    </row>
    <row r="5" spans="1:10" ht="15" customHeight="1" x14ac:dyDescent="0.2">
      <c r="A5" s="57" t="s">
        <v>5</v>
      </c>
      <c r="B5" s="58" t="s">
        <v>6</v>
      </c>
      <c r="C5" s="58" t="s">
        <v>349</v>
      </c>
      <c r="D5" s="58" t="s">
        <v>7</v>
      </c>
      <c r="E5" s="63" t="s">
        <v>12</v>
      </c>
      <c r="F5" s="64" t="s">
        <v>13</v>
      </c>
      <c r="G5" s="65">
        <v>1</v>
      </c>
      <c r="H5" s="66">
        <v>6691756.5800000001</v>
      </c>
      <c r="I5" s="67">
        <v>31.25</v>
      </c>
      <c r="J5" s="43">
        <f t="shared" si="0"/>
        <v>214136.21056000001</v>
      </c>
    </row>
    <row r="6" spans="1:10" ht="15" customHeight="1" x14ac:dyDescent="0.2">
      <c r="A6" s="57" t="s">
        <v>5</v>
      </c>
      <c r="B6" s="58" t="s">
        <v>6</v>
      </c>
      <c r="C6" s="58" t="s">
        <v>349</v>
      </c>
      <c r="D6" s="58" t="s">
        <v>7</v>
      </c>
      <c r="E6" s="63" t="s">
        <v>14</v>
      </c>
      <c r="F6" s="64" t="s">
        <v>11</v>
      </c>
      <c r="G6" s="65">
        <v>1</v>
      </c>
      <c r="H6" s="66">
        <v>6691756.5800000001</v>
      </c>
      <c r="I6" s="67">
        <v>6</v>
      </c>
      <c r="J6" s="43">
        <f t="shared" si="0"/>
        <v>1115292.7633333334</v>
      </c>
    </row>
    <row r="7" spans="1:10" ht="15" customHeight="1" x14ac:dyDescent="0.2">
      <c r="A7" s="57" t="s">
        <v>5</v>
      </c>
      <c r="B7" s="58" t="s">
        <v>6</v>
      </c>
      <c r="C7" s="58" t="s">
        <v>350</v>
      </c>
      <c r="D7" s="58" t="s">
        <v>7</v>
      </c>
      <c r="E7" s="63" t="s">
        <v>8</v>
      </c>
      <c r="F7" s="64" t="s">
        <v>9</v>
      </c>
      <c r="G7" s="65">
        <v>2</v>
      </c>
      <c r="H7" s="66">
        <v>7012672.6799999997</v>
      </c>
      <c r="I7" s="67">
        <v>11531165.5</v>
      </c>
      <c r="J7" s="43">
        <f t="shared" si="0"/>
        <v>0.60814951272705253</v>
      </c>
    </row>
    <row r="8" spans="1:10" ht="15" customHeight="1" x14ac:dyDescent="0.2">
      <c r="A8" s="57" t="s">
        <v>5</v>
      </c>
      <c r="B8" s="58" t="s">
        <v>6</v>
      </c>
      <c r="C8" s="58" t="s">
        <v>350</v>
      </c>
      <c r="D8" s="58" t="s">
        <v>7</v>
      </c>
      <c r="E8" s="63" t="s">
        <v>10</v>
      </c>
      <c r="F8" s="64" t="s">
        <v>11</v>
      </c>
      <c r="G8" s="65">
        <v>2</v>
      </c>
      <c r="H8" s="66">
        <v>7012672.6799999997</v>
      </c>
      <c r="I8" s="67">
        <v>2</v>
      </c>
      <c r="J8" s="43">
        <f t="shared" si="0"/>
        <v>3506336.34</v>
      </c>
    </row>
    <row r="9" spans="1:10" ht="15" customHeight="1" x14ac:dyDescent="0.2">
      <c r="A9" s="57" t="s">
        <v>5</v>
      </c>
      <c r="B9" s="58" t="s">
        <v>6</v>
      </c>
      <c r="C9" s="58" t="s">
        <v>350</v>
      </c>
      <c r="D9" s="58" t="s">
        <v>7</v>
      </c>
      <c r="E9" s="63" t="s">
        <v>12</v>
      </c>
      <c r="F9" s="64" t="s">
        <v>13</v>
      </c>
      <c r="G9" s="65">
        <v>2</v>
      </c>
      <c r="H9" s="66">
        <v>7012672.6799999997</v>
      </c>
      <c r="I9" s="67">
        <v>10</v>
      </c>
      <c r="J9" s="43">
        <f t="shared" si="0"/>
        <v>701267.26799999992</v>
      </c>
    </row>
    <row r="10" spans="1:10" ht="15" customHeight="1" x14ac:dyDescent="0.2">
      <c r="A10" s="57" t="s">
        <v>5</v>
      </c>
      <c r="B10" s="58" t="s">
        <v>6</v>
      </c>
      <c r="C10" s="58" t="s">
        <v>350</v>
      </c>
      <c r="D10" s="58" t="s">
        <v>7</v>
      </c>
      <c r="E10" s="63" t="s">
        <v>14</v>
      </c>
      <c r="F10" s="64" t="s">
        <v>11</v>
      </c>
      <c r="G10" s="65">
        <v>2</v>
      </c>
      <c r="H10" s="66">
        <v>7012672.6799999997</v>
      </c>
      <c r="I10" s="67">
        <v>4</v>
      </c>
      <c r="J10" s="43">
        <f t="shared" si="0"/>
        <v>1753168.17</v>
      </c>
    </row>
    <row r="11" spans="1:10" ht="15" customHeight="1" x14ac:dyDescent="0.2">
      <c r="A11" s="57" t="s">
        <v>5</v>
      </c>
      <c r="B11" s="58" t="s">
        <v>6</v>
      </c>
      <c r="C11" s="58" t="s">
        <v>351</v>
      </c>
      <c r="D11" s="58" t="s">
        <v>7</v>
      </c>
      <c r="E11" s="63" t="s">
        <v>8</v>
      </c>
      <c r="F11" s="64" t="s">
        <v>9</v>
      </c>
      <c r="G11" s="65">
        <v>7</v>
      </c>
      <c r="H11" s="66">
        <v>115869300.81</v>
      </c>
      <c r="I11" s="67">
        <v>31309764.59</v>
      </c>
      <c r="J11" s="43">
        <f t="shared" si="0"/>
        <v>3.700740083079622</v>
      </c>
    </row>
    <row r="12" spans="1:10" ht="15" customHeight="1" x14ac:dyDescent="0.2">
      <c r="A12" s="57" t="s">
        <v>5</v>
      </c>
      <c r="B12" s="58" t="s">
        <v>6</v>
      </c>
      <c r="C12" s="58" t="s">
        <v>351</v>
      </c>
      <c r="D12" s="58" t="s">
        <v>7</v>
      </c>
      <c r="E12" s="63" t="s">
        <v>10</v>
      </c>
      <c r="F12" s="64" t="s">
        <v>11</v>
      </c>
      <c r="G12" s="65">
        <v>8</v>
      </c>
      <c r="H12" s="66">
        <v>188791909.34</v>
      </c>
      <c r="I12" s="67">
        <v>8</v>
      </c>
      <c r="J12" s="43">
        <f t="shared" si="0"/>
        <v>23598988.6675</v>
      </c>
    </row>
    <row r="13" spans="1:10" ht="15" customHeight="1" x14ac:dyDescent="0.2">
      <c r="A13" s="57" t="s">
        <v>5</v>
      </c>
      <c r="B13" s="58" t="s">
        <v>6</v>
      </c>
      <c r="C13" s="58" t="s">
        <v>351</v>
      </c>
      <c r="D13" s="58" t="s">
        <v>7</v>
      </c>
      <c r="E13" s="63" t="s">
        <v>12</v>
      </c>
      <c r="F13" s="64" t="s">
        <v>13</v>
      </c>
      <c r="G13" s="65">
        <v>8</v>
      </c>
      <c r="H13" s="66">
        <v>188791909.34</v>
      </c>
      <c r="I13" s="67">
        <v>209</v>
      </c>
      <c r="J13" s="43">
        <f t="shared" si="0"/>
        <v>903310.57100478467</v>
      </c>
    </row>
    <row r="14" spans="1:10" ht="15" customHeight="1" x14ac:dyDescent="0.2">
      <c r="A14" s="57" t="s">
        <v>5</v>
      </c>
      <c r="B14" s="58" t="s">
        <v>6</v>
      </c>
      <c r="C14" s="58" t="s">
        <v>351</v>
      </c>
      <c r="D14" s="58" t="s">
        <v>7</v>
      </c>
      <c r="E14" s="63" t="s">
        <v>14</v>
      </c>
      <c r="F14" s="64" t="s">
        <v>11</v>
      </c>
      <c r="G14" s="65">
        <v>8</v>
      </c>
      <c r="H14" s="66">
        <v>188791909.34</v>
      </c>
      <c r="I14" s="67">
        <v>32</v>
      </c>
      <c r="J14" s="43">
        <f t="shared" si="0"/>
        <v>5899747.1668750001</v>
      </c>
    </row>
    <row r="15" spans="1:10" ht="15" customHeight="1" x14ac:dyDescent="0.2">
      <c r="A15" s="57" t="s">
        <v>5</v>
      </c>
      <c r="B15" s="58" t="s">
        <v>15</v>
      </c>
      <c r="C15" s="58" t="s">
        <v>352</v>
      </c>
      <c r="D15" s="58" t="s">
        <v>7</v>
      </c>
      <c r="E15" s="63" t="s">
        <v>21</v>
      </c>
      <c r="F15" s="64" t="s">
        <v>20</v>
      </c>
      <c r="G15" s="65">
        <v>4</v>
      </c>
      <c r="H15" s="66">
        <v>10906318.050000001</v>
      </c>
      <c r="I15" s="67">
        <v>370</v>
      </c>
      <c r="J15" s="43">
        <f t="shared" si="0"/>
        <v>29476.535270270273</v>
      </c>
    </row>
    <row r="16" spans="1:10" ht="15" customHeight="1" x14ac:dyDescent="0.2">
      <c r="A16" s="57" t="s">
        <v>5</v>
      </c>
      <c r="B16" s="58" t="s">
        <v>15</v>
      </c>
      <c r="C16" s="58" t="s">
        <v>352</v>
      </c>
      <c r="D16" s="58" t="s">
        <v>7</v>
      </c>
      <c r="E16" s="63" t="s">
        <v>22</v>
      </c>
      <c r="F16" s="64" t="s">
        <v>11</v>
      </c>
      <c r="G16" s="65">
        <v>2</v>
      </c>
      <c r="H16" s="66">
        <v>6518382.0099999998</v>
      </c>
      <c r="I16" s="67">
        <v>2</v>
      </c>
      <c r="J16" s="43">
        <f t="shared" si="0"/>
        <v>3259191.0049999999</v>
      </c>
    </row>
    <row r="17" spans="1:10" ht="15" customHeight="1" x14ac:dyDescent="0.2">
      <c r="A17" s="57" t="s">
        <v>5</v>
      </c>
      <c r="B17" s="58" t="s">
        <v>15</v>
      </c>
      <c r="C17" s="58" t="s">
        <v>350</v>
      </c>
      <c r="D17" s="58" t="s">
        <v>7</v>
      </c>
      <c r="E17" s="63" t="s">
        <v>16</v>
      </c>
      <c r="F17" s="64" t="s">
        <v>9</v>
      </c>
      <c r="G17" s="65">
        <v>278</v>
      </c>
      <c r="H17" s="66">
        <v>399206419.28000003</v>
      </c>
      <c r="I17" s="67">
        <v>248832552.90999997</v>
      </c>
      <c r="J17" s="43">
        <f t="shared" si="0"/>
        <v>1.604317500308686</v>
      </c>
    </row>
    <row r="18" spans="1:10" ht="15" customHeight="1" x14ac:dyDescent="0.2">
      <c r="A18" s="57" t="s">
        <v>5</v>
      </c>
      <c r="B18" s="58" t="s">
        <v>15</v>
      </c>
      <c r="C18" s="58" t="s">
        <v>350</v>
      </c>
      <c r="D18" s="58" t="s">
        <v>7</v>
      </c>
      <c r="E18" s="63" t="s">
        <v>17</v>
      </c>
      <c r="F18" s="64" t="s">
        <v>11</v>
      </c>
      <c r="G18" s="65">
        <v>1</v>
      </c>
      <c r="H18" s="66">
        <v>52577.32</v>
      </c>
      <c r="I18" s="67">
        <v>1</v>
      </c>
      <c r="J18" s="43">
        <f t="shared" si="0"/>
        <v>52577.32</v>
      </c>
    </row>
    <row r="19" spans="1:10" ht="15" customHeight="1" x14ac:dyDescent="0.2">
      <c r="A19" s="57" t="s">
        <v>5</v>
      </c>
      <c r="B19" s="58" t="s">
        <v>15</v>
      </c>
      <c r="C19" s="58" t="s">
        <v>350</v>
      </c>
      <c r="D19" s="58" t="s">
        <v>7</v>
      </c>
      <c r="E19" s="63" t="s">
        <v>18</v>
      </c>
      <c r="F19" s="64" t="s">
        <v>11</v>
      </c>
      <c r="G19" s="65">
        <v>2</v>
      </c>
      <c r="H19" s="66">
        <v>45442604.379999995</v>
      </c>
      <c r="I19" s="67">
        <v>2</v>
      </c>
      <c r="J19" s="43">
        <f t="shared" si="0"/>
        <v>22721302.189999998</v>
      </c>
    </row>
    <row r="20" spans="1:10" ht="15" customHeight="1" x14ac:dyDescent="0.2">
      <c r="A20" s="57" t="s">
        <v>5</v>
      </c>
      <c r="B20" s="58" t="s">
        <v>15</v>
      </c>
      <c r="C20" s="58" t="s">
        <v>350</v>
      </c>
      <c r="D20" s="58" t="s">
        <v>7</v>
      </c>
      <c r="E20" s="63" t="s">
        <v>19</v>
      </c>
      <c r="F20" s="64" t="s">
        <v>20</v>
      </c>
      <c r="G20" s="65">
        <v>278</v>
      </c>
      <c r="H20" s="66">
        <v>399206419.28000003</v>
      </c>
      <c r="I20" s="67">
        <v>284</v>
      </c>
      <c r="J20" s="43">
        <f t="shared" si="0"/>
        <v>1405656.4059154931</v>
      </c>
    </row>
    <row r="21" spans="1:10" ht="15" customHeight="1" x14ac:dyDescent="0.2">
      <c r="A21" s="57" t="s">
        <v>5</v>
      </c>
      <c r="B21" s="58" t="s">
        <v>15</v>
      </c>
      <c r="C21" s="58" t="s">
        <v>350</v>
      </c>
      <c r="D21" s="58" t="s">
        <v>7</v>
      </c>
      <c r="E21" s="63" t="s">
        <v>22</v>
      </c>
      <c r="F21" s="64" t="s">
        <v>11</v>
      </c>
      <c r="G21" s="65">
        <v>278</v>
      </c>
      <c r="H21" s="66">
        <v>399206419.28000003</v>
      </c>
      <c r="I21" s="67">
        <v>284.99999999999989</v>
      </c>
      <c r="J21" s="43">
        <f t="shared" si="0"/>
        <v>1400724.2781754392</v>
      </c>
    </row>
    <row r="22" spans="1:10" ht="15" customHeight="1" x14ac:dyDescent="0.2">
      <c r="A22" s="57" t="s">
        <v>5</v>
      </c>
      <c r="B22" s="58" t="s">
        <v>15</v>
      </c>
      <c r="C22" s="58" t="s">
        <v>350</v>
      </c>
      <c r="D22" s="58" t="s">
        <v>7</v>
      </c>
      <c r="E22" s="63" t="s">
        <v>14</v>
      </c>
      <c r="F22" s="64" t="s">
        <v>11</v>
      </c>
      <c r="G22" s="65">
        <v>22</v>
      </c>
      <c r="H22" s="66">
        <v>16625116.98</v>
      </c>
      <c r="I22" s="67">
        <v>22</v>
      </c>
      <c r="J22" s="43">
        <f t="shared" si="0"/>
        <v>755687.1354545455</v>
      </c>
    </row>
    <row r="23" spans="1:10" ht="15" customHeight="1" x14ac:dyDescent="0.2">
      <c r="A23" s="57" t="s">
        <v>5</v>
      </c>
      <c r="B23" s="58" t="s">
        <v>15</v>
      </c>
      <c r="C23" s="58" t="s">
        <v>350</v>
      </c>
      <c r="D23" s="58" t="s">
        <v>7</v>
      </c>
      <c r="E23" s="63" t="s">
        <v>23</v>
      </c>
      <c r="F23" s="64" t="s">
        <v>11</v>
      </c>
      <c r="G23" s="65">
        <v>1</v>
      </c>
      <c r="H23" s="66">
        <v>52577.32</v>
      </c>
      <c r="I23" s="67">
        <v>1</v>
      </c>
      <c r="J23" s="43">
        <f t="shared" si="0"/>
        <v>52577.32</v>
      </c>
    </row>
    <row r="24" spans="1:10" ht="15" customHeight="1" x14ac:dyDescent="0.2">
      <c r="A24" s="57" t="s">
        <v>5</v>
      </c>
      <c r="B24" s="58" t="s">
        <v>15</v>
      </c>
      <c r="C24" s="58" t="s">
        <v>351</v>
      </c>
      <c r="D24" s="58" t="s">
        <v>7</v>
      </c>
      <c r="E24" s="63" t="s">
        <v>18</v>
      </c>
      <c r="F24" s="64" t="s">
        <v>11</v>
      </c>
      <c r="G24" s="65">
        <v>1</v>
      </c>
      <c r="H24" s="66">
        <v>25096950.609999999</v>
      </c>
      <c r="I24" s="67">
        <v>1</v>
      </c>
      <c r="J24" s="43">
        <f t="shared" si="0"/>
        <v>25096950.609999999</v>
      </c>
    </row>
    <row r="25" spans="1:10" ht="15" customHeight="1" x14ac:dyDescent="0.2">
      <c r="A25" s="57" t="s">
        <v>24</v>
      </c>
      <c r="B25" s="58" t="s">
        <v>25</v>
      </c>
      <c r="C25" s="58" t="s">
        <v>349</v>
      </c>
      <c r="D25" s="58" t="s">
        <v>7</v>
      </c>
      <c r="E25" s="63" t="s">
        <v>27</v>
      </c>
      <c r="F25" s="64" t="s">
        <v>11</v>
      </c>
      <c r="G25" s="65">
        <v>1</v>
      </c>
      <c r="H25" s="66">
        <v>19476692.600000001</v>
      </c>
      <c r="I25" s="67">
        <v>3</v>
      </c>
      <c r="J25" s="43">
        <f t="shared" si="0"/>
        <v>6492230.8666666672</v>
      </c>
    </row>
    <row r="26" spans="1:10" ht="15" customHeight="1" x14ac:dyDescent="0.2">
      <c r="A26" s="57" t="s">
        <v>24</v>
      </c>
      <c r="B26" s="58" t="s">
        <v>25</v>
      </c>
      <c r="C26" s="58" t="s">
        <v>349</v>
      </c>
      <c r="D26" s="58" t="s">
        <v>7</v>
      </c>
      <c r="E26" s="63" t="s">
        <v>28</v>
      </c>
      <c r="F26" s="64" t="s">
        <v>11</v>
      </c>
      <c r="G26" s="65">
        <v>1</v>
      </c>
      <c r="H26" s="66">
        <v>19476692.600000001</v>
      </c>
      <c r="I26" s="67">
        <v>2</v>
      </c>
      <c r="J26" s="43">
        <f t="shared" si="0"/>
        <v>9738346.3000000007</v>
      </c>
    </row>
    <row r="27" spans="1:10" ht="15" customHeight="1" x14ac:dyDescent="0.2">
      <c r="A27" s="57" t="s">
        <v>24</v>
      </c>
      <c r="B27" s="58" t="s">
        <v>25</v>
      </c>
      <c r="C27" s="58" t="s">
        <v>349</v>
      </c>
      <c r="D27" s="58" t="s">
        <v>7</v>
      </c>
      <c r="E27" s="63" t="s">
        <v>29</v>
      </c>
      <c r="F27" s="64" t="s">
        <v>11</v>
      </c>
      <c r="G27" s="65">
        <v>1</v>
      </c>
      <c r="H27" s="66">
        <v>19476692.600000001</v>
      </c>
      <c r="I27" s="67">
        <v>22193</v>
      </c>
      <c r="J27" s="43">
        <f t="shared" si="0"/>
        <v>877.60521786148797</v>
      </c>
    </row>
    <row r="28" spans="1:10" ht="15" customHeight="1" x14ac:dyDescent="0.2">
      <c r="A28" s="57" t="s">
        <v>24</v>
      </c>
      <c r="B28" s="58" t="s">
        <v>25</v>
      </c>
      <c r="C28" s="58" t="s">
        <v>349</v>
      </c>
      <c r="D28" s="58" t="s">
        <v>7</v>
      </c>
      <c r="E28" s="63" t="s">
        <v>30</v>
      </c>
      <c r="F28" s="64" t="s">
        <v>31</v>
      </c>
      <c r="G28" s="65">
        <v>1</v>
      </c>
      <c r="H28" s="66">
        <v>19476692.600000001</v>
      </c>
      <c r="I28" s="67">
        <v>0.01</v>
      </c>
      <c r="J28" s="43">
        <f t="shared" si="0"/>
        <v>1947669260</v>
      </c>
    </row>
    <row r="29" spans="1:10" ht="15" customHeight="1" x14ac:dyDescent="0.2">
      <c r="A29" s="57" t="s">
        <v>24</v>
      </c>
      <c r="B29" s="58" t="s">
        <v>25</v>
      </c>
      <c r="C29" s="58" t="s">
        <v>352</v>
      </c>
      <c r="D29" s="58" t="s">
        <v>7</v>
      </c>
      <c r="E29" s="63" t="s">
        <v>26</v>
      </c>
      <c r="F29" s="64" t="s">
        <v>11</v>
      </c>
      <c r="G29" s="65">
        <v>1</v>
      </c>
      <c r="H29" s="66">
        <v>4609800.07</v>
      </c>
      <c r="I29" s="67">
        <v>1</v>
      </c>
      <c r="J29" s="43">
        <f t="shared" si="0"/>
        <v>4609800.07</v>
      </c>
    </row>
    <row r="30" spans="1:10" ht="15" customHeight="1" x14ac:dyDescent="0.2">
      <c r="A30" s="57" t="s">
        <v>24</v>
      </c>
      <c r="B30" s="58" t="s">
        <v>25</v>
      </c>
      <c r="C30" s="58" t="s">
        <v>352</v>
      </c>
      <c r="D30" s="58" t="s">
        <v>7</v>
      </c>
      <c r="E30" s="63" t="s">
        <v>27</v>
      </c>
      <c r="F30" s="64" t="s">
        <v>11</v>
      </c>
      <c r="G30" s="65">
        <v>48</v>
      </c>
      <c r="H30" s="66">
        <v>139792388.09000003</v>
      </c>
      <c r="I30" s="67">
        <v>512.00000000000011</v>
      </c>
      <c r="J30" s="43">
        <f t="shared" si="0"/>
        <v>273032.00798828126</v>
      </c>
    </row>
    <row r="31" spans="1:10" ht="15" customHeight="1" x14ac:dyDescent="0.2">
      <c r="A31" s="57" t="s">
        <v>24</v>
      </c>
      <c r="B31" s="58" t="s">
        <v>25</v>
      </c>
      <c r="C31" s="58" t="s">
        <v>352</v>
      </c>
      <c r="D31" s="58" t="s">
        <v>7</v>
      </c>
      <c r="E31" s="63" t="s">
        <v>28</v>
      </c>
      <c r="F31" s="64" t="s">
        <v>11</v>
      </c>
      <c r="G31" s="65">
        <v>59</v>
      </c>
      <c r="H31" s="66">
        <v>173516102.48000005</v>
      </c>
      <c r="I31" s="67">
        <v>85.000000000000014</v>
      </c>
      <c r="J31" s="43">
        <f t="shared" si="0"/>
        <v>2041365.911529412</v>
      </c>
    </row>
    <row r="32" spans="1:10" ht="15" customHeight="1" x14ac:dyDescent="0.2">
      <c r="A32" s="57" t="s">
        <v>24</v>
      </c>
      <c r="B32" s="58" t="s">
        <v>25</v>
      </c>
      <c r="C32" s="58" t="s">
        <v>352</v>
      </c>
      <c r="D32" s="58" t="s">
        <v>7</v>
      </c>
      <c r="E32" s="63" t="s">
        <v>29</v>
      </c>
      <c r="F32" s="64" t="s">
        <v>11</v>
      </c>
      <c r="G32" s="65">
        <v>25</v>
      </c>
      <c r="H32" s="66">
        <v>138764058.85999998</v>
      </c>
      <c r="I32" s="67">
        <v>7727138.9999999981</v>
      </c>
      <c r="J32" s="43">
        <f t="shared" si="0"/>
        <v>17.958012514075392</v>
      </c>
    </row>
    <row r="33" spans="1:10" ht="15" customHeight="1" x14ac:dyDescent="0.2">
      <c r="A33" s="57" t="s">
        <v>24</v>
      </c>
      <c r="B33" s="58" t="s">
        <v>25</v>
      </c>
      <c r="C33" s="58" t="s">
        <v>352</v>
      </c>
      <c r="D33" s="58" t="s">
        <v>7</v>
      </c>
      <c r="E33" s="63" t="s">
        <v>30</v>
      </c>
      <c r="F33" s="64" t="s">
        <v>31</v>
      </c>
      <c r="G33" s="65">
        <v>25</v>
      </c>
      <c r="H33" s="66">
        <v>138764058.85999998</v>
      </c>
      <c r="I33" s="67">
        <v>229.70000000000005</v>
      </c>
      <c r="J33" s="43">
        <f t="shared" si="0"/>
        <v>604109.96456247265</v>
      </c>
    </row>
    <row r="34" spans="1:10" ht="15" customHeight="1" x14ac:dyDescent="0.2">
      <c r="A34" s="57" t="s">
        <v>24</v>
      </c>
      <c r="B34" s="58" t="s">
        <v>25</v>
      </c>
      <c r="C34" s="58" t="s">
        <v>353</v>
      </c>
      <c r="D34" s="58" t="s">
        <v>7</v>
      </c>
      <c r="E34" s="63" t="s">
        <v>27</v>
      </c>
      <c r="F34" s="64" t="s">
        <v>11</v>
      </c>
      <c r="G34" s="65">
        <v>1</v>
      </c>
      <c r="H34" s="66">
        <v>2230127.02</v>
      </c>
      <c r="I34" s="67">
        <v>6</v>
      </c>
      <c r="J34" s="43">
        <f t="shared" si="0"/>
        <v>371687.83666666667</v>
      </c>
    </row>
    <row r="35" spans="1:10" ht="15" customHeight="1" x14ac:dyDescent="0.2">
      <c r="A35" s="57" t="s">
        <v>24</v>
      </c>
      <c r="B35" s="58" t="s">
        <v>25</v>
      </c>
      <c r="C35" s="58" t="s">
        <v>353</v>
      </c>
      <c r="D35" s="58" t="s">
        <v>7</v>
      </c>
      <c r="E35" s="63" t="s">
        <v>28</v>
      </c>
      <c r="F35" s="64" t="s">
        <v>11</v>
      </c>
      <c r="G35" s="65">
        <v>1</v>
      </c>
      <c r="H35" s="66">
        <v>2230127.02</v>
      </c>
      <c r="I35" s="67">
        <v>7</v>
      </c>
      <c r="J35" s="43">
        <f t="shared" si="0"/>
        <v>318589.57428571431</v>
      </c>
    </row>
    <row r="36" spans="1:10" ht="15" customHeight="1" x14ac:dyDescent="0.2">
      <c r="A36" s="57" t="s">
        <v>24</v>
      </c>
      <c r="B36" s="58" t="s">
        <v>25</v>
      </c>
      <c r="C36" s="58" t="s">
        <v>353</v>
      </c>
      <c r="D36" s="58" t="s">
        <v>7</v>
      </c>
      <c r="E36" s="63" t="s">
        <v>29</v>
      </c>
      <c r="F36" s="64" t="s">
        <v>11</v>
      </c>
      <c r="G36" s="65">
        <v>1</v>
      </c>
      <c r="H36" s="66">
        <v>2230127.02</v>
      </c>
      <c r="I36" s="67">
        <v>30</v>
      </c>
      <c r="J36" s="43">
        <f t="shared" si="0"/>
        <v>74337.56733333334</v>
      </c>
    </row>
    <row r="37" spans="1:10" ht="15" customHeight="1" x14ac:dyDescent="0.2">
      <c r="A37" s="57" t="s">
        <v>24</v>
      </c>
      <c r="B37" s="58" t="s">
        <v>25</v>
      </c>
      <c r="C37" s="58" t="s">
        <v>353</v>
      </c>
      <c r="D37" s="58" t="s">
        <v>7</v>
      </c>
      <c r="E37" s="63" t="s">
        <v>30</v>
      </c>
      <c r="F37" s="64" t="s">
        <v>31</v>
      </c>
      <c r="G37" s="65">
        <v>1</v>
      </c>
      <c r="H37" s="66">
        <v>2230127.02</v>
      </c>
      <c r="I37" s="67">
        <v>0.14000000000000001</v>
      </c>
      <c r="J37" s="43">
        <f t="shared" si="0"/>
        <v>15929478.714285713</v>
      </c>
    </row>
    <row r="38" spans="1:10" ht="15" customHeight="1" x14ac:dyDescent="0.2">
      <c r="A38" s="57" t="s">
        <v>24</v>
      </c>
      <c r="B38" s="58" t="s">
        <v>25</v>
      </c>
      <c r="C38" s="58" t="s">
        <v>350</v>
      </c>
      <c r="D38" s="58" t="s">
        <v>7</v>
      </c>
      <c r="E38" s="63" t="s">
        <v>27</v>
      </c>
      <c r="F38" s="64" t="s">
        <v>11</v>
      </c>
      <c r="G38" s="65">
        <v>19</v>
      </c>
      <c r="H38" s="66">
        <v>43841492.110000007</v>
      </c>
      <c r="I38" s="67">
        <v>139.99999999999997</v>
      </c>
      <c r="J38" s="43">
        <f t="shared" si="0"/>
        <v>313153.51507142867</v>
      </c>
    </row>
    <row r="39" spans="1:10" ht="15" customHeight="1" x14ac:dyDescent="0.2">
      <c r="A39" s="57" t="s">
        <v>24</v>
      </c>
      <c r="B39" s="58" t="s">
        <v>25</v>
      </c>
      <c r="C39" s="58" t="s">
        <v>350</v>
      </c>
      <c r="D39" s="58" t="s">
        <v>7</v>
      </c>
      <c r="E39" s="63" t="s">
        <v>28</v>
      </c>
      <c r="F39" s="64" t="s">
        <v>11</v>
      </c>
      <c r="G39" s="65">
        <v>19</v>
      </c>
      <c r="H39" s="66">
        <v>43841492.110000007</v>
      </c>
      <c r="I39" s="67">
        <v>21.000000000000004</v>
      </c>
      <c r="J39" s="43">
        <f t="shared" si="0"/>
        <v>2087690.1004761904</v>
      </c>
    </row>
    <row r="40" spans="1:10" ht="15" customHeight="1" x14ac:dyDescent="0.2">
      <c r="A40" s="57" t="s">
        <v>24</v>
      </c>
      <c r="B40" s="58" t="s">
        <v>25</v>
      </c>
      <c r="C40" s="58" t="s">
        <v>350</v>
      </c>
      <c r="D40" s="58" t="s">
        <v>7</v>
      </c>
      <c r="E40" s="63" t="s">
        <v>29</v>
      </c>
      <c r="F40" s="64" t="s">
        <v>11</v>
      </c>
      <c r="G40" s="65">
        <v>6</v>
      </c>
      <c r="H40" s="66">
        <v>20293511.710000001</v>
      </c>
      <c r="I40" s="67">
        <v>62783</v>
      </c>
      <c r="J40" s="43">
        <f t="shared" si="0"/>
        <v>323.23259019161242</v>
      </c>
    </row>
    <row r="41" spans="1:10" ht="15" customHeight="1" x14ac:dyDescent="0.2">
      <c r="A41" s="57" t="s">
        <v>24</v>
      </c>
      <c r="B41" s="58" t="s">
        <v>25</v>
      </c>
      <c r="C41" s="58" t="s">
        <v>350</v>
      </c>
      <c r="D41" s="58" t="s">
        <v>7</v>
      </c>
      <c r="E41" s="63" t="s">
        <v>30</v>
      </c>
      <c r="F41" s="64" t="s">
        <v>31</v>
      </c>
      <c r="G41" s="65">
        <v>6</v>
      </c>
      <c r="H41" s="66">
        <v>20293511.710000001</v>
      </c>
      <c r="I41" s="67">
        <v>0.16</v>
      </c>
      <c r="J41" s="43">
        <f t="shared" si="0"/>
        <v>126834448.1875</v>
      </c>
    </row>
    <row r="42" spans="1:10" ht="15" customHeight="1" x14ac:dyDescent="0.2">
      <c r="A42" s="57" t="s">
        <v>24</v>
      </c>
      <c r="B42" s="58" t="s">
        <v>25</v>
      </c>
      <c r="C42" s="58" t="s">
        <v>351</v>
      </c>
      <c r="D42" s="58" t="s">
        <v>7</v>
      </c>
      <c r="E42" s="63" t="s">
        <v>27</v>
      </c>
      <c r="F42" s="64" t="s">
        <v>11</v>
      </c>
      <c r="G42" s="65">
        <v>5</v>
      </c>
      <c r="H42" s="66">
        <v>75299006.810000002</v>
      </c>
      <c r="I42" s="67">
        <v>25</v>
      </c>
      <c r="J42" s="43">
        <f t="shared" si="0"/>
        <v>3011960.2724000001</v>
      </c>
    </row>
    <row r="43" spans="1:10" ht="15" customHeight="1" x14ac:dyDescent="0.2">
      <c r="A43" s="57" t="s">
        <v>24</v>
      </c>
      <c r="B43" s="58" t="s">
        <v>25</v>
      </c>
      <c r="C43" s="58" t="s">
        <v>351</v>
      </c>
      <c r="D43" s="58" t="s">
        <v>7</v>
      </c>
      <c r="E43" s="63" t="s">
        <v>28</v>
      </c>
      <c r="F43" s="64" t="s">
        <v>11</v>
      </c>
      <c r="G43" s="65">
        <v>6</v>
      </c>
      <c r="H43" s="66">
        <v>75392795.810000017</v>
      </c>
      <c r="I43" s="67">
        <v>11</v>
      </c>
      <c r="J43" s="43">
        <f t="shared" si="0"/>
        <v>6853890.5281818202</v>
      </c>
    </row>
    <row r="44" spans="1:10" ht="15" customHeight="1" x14ac:dyDescent="0.2">
      <c r="A44" s="57" t="s">
        <v>24</v>
      </c>
      <c r="B44" s="58" t="s">
        <v>25</v>
      </c>
      <c r="C44" s="58" t="s">
        <v>351</v>
      </c>
      <c r="D44" s="58" t="s">
        <v>7</v>
      </c>
      <c r="E44" s="63" t="s">
        <v>29</v>
      </c>
      <c r="F44" s="64" t="s">
        <v>11</v>
      </c>
      <c r="G44" s="65">
        <v>4</v>
      </c>
      <c r="H44" s="66">
        <v>5616171.8200000003</v>
      </c>
      <c r="I44" s="67">
        <v>6387</v>
      </c>
      <c r="J44" s="43">
        <f t="shared" si="0"/>
        <v>879.31295130734304</v>
      </c>
    </row>
    <row r="45" spans="1:10" ht="15" customHeight="1" x14ac:dyDescent="0.2">
      <c r="A45" s="57" t="s">
        <v>24</v>
      </c>
      <c r="B45" s="58" t="s">
        <v>25</v>
      </c>
      <c r="C45" s="58" t="s">
        <v>351</v>
      </c>
      <c r="D45" s="58" t="s">
        <v>7</v>
      </c>
      <c r="E45" s="63" t="s">
        <v>30</v>
      </c>
      <c r="F45" s="64" t="s">
        <v>31</v>
      </c>
      <c r="G45" s="65">
        <v>4</v>
      </c>
      <c r="H45" s="66">
        <v>5616171.8200000003</v>
      </c>
      <c r="I45" s="67">
        <v>0.9700000000000002</v>
      </c>
      <c r="J45" s="43">
        <f t="shared" si="0"/>
        <v>5789867.8556701019</v>
      </c>
    </row>
    <row r="46" spans="1:10" ht="15" customHeight="1" x14ac:dyDescent="0.2">
      <c r="A46" s="57" t="s">
        <v>24</v>
      </c>
      <c r="B46" s="58" t="s">
        <v>25</v>
      </c>
      <c r="C46" s="58" t="s">
        <v>354</v>
      </c>
      <c r="D46" s="58" t="s">
        <v>7</v>
      </c>
      <c r="E46" s="63" t="s">
        <v>27</v>
      </c>
      <c r="F46" s="64" t="s">
        <v>11</v>
      </c>
      <c r="G46" s="65">
        <v>33</v>
      </c>
      <c r="H46" s="66">
        <v>148622288.20999998</v>
      </c>
      <c r="I46" s="67">
        <v>202.00000000000003</v>
      </c>
      <c r="J46" s="43">
        <f t="shared" si="0"/>
        <v>735753.90202970279</v>
      </c>
    </row>
    <row r="47" spans="1:10" ht="15" customHeight="1" x14ac:dyDescent="0.2">
      <c r="A47" s="57" t="s">
        <v>24</v>
      </c>
      <c r="B47" s="58" t="s">
        <v>25</v>
      </c>
      <c r="C47" s="58" t="s">
        <v>354</v>
      </c>
      <c r="D47" s="58" t="s">
        <v>7</v>
      </c>
      <c r="E47" s="63" t="s">
        <v>28</v>
      </c>
      <c r="F47" s="64" t="s">
        <v>11</v>
      </c>
      <c r="G47" s="65">
        <v>33</v>
      </c>
      <c r="H47" s="66">
        <v>148622288.20999998</v>
      </c>
      <c r="I47" s="67">
        <v>34</v>
      </c>
      <c r="J47" s="43">
        <f t="shared" si="0"/>
        <v>4371243.7708823523</v>
      </c>
    </row>
    <row r="48" spans="1:10" ht="15" customHeight="1" x14ac:dyDescent="0.2">
      <c r="A48" s="57" t="s">
        <v>24</v>
      </c>
      <c r="B48" s="58" t="s">
        <v>25</v>
      </c>
      <c r="C48" s="58" t="s">
        <v>354</v>
      </c>
      <c r="D48" s="58" t="s">
        <v>7</v>
      </c>
      <c r="E48" s="63" t="s">
        <v>29</v>
      </c>
      <c r="F48" s="64" t="s">
        <v>11</v>
      </c>
      <c r="G48" s="65">
        <v>20</v>
      </c>
      <c r="H48" s="66">
        <v>108011591.81</v>
      </c>
      <c r="I48" s="67">
        <v>236134</v>
      </c>
      <c r="J48" s="43">
        <f t="shared" si="0"/>
        <v>457.41651693529946</v>
      </c>
    </row>
    <row r="49" spans="1:10" ht="15" customHeight="1" x14ac:dyDescent="0.2">
      <c r="A49" s="57" t="s">
        <v>24</v>
      </c>
      <c r="B49" s="58" t="s">
        <v>25</v>
      </c>
      <c r="C49" s="58" t="s">
        <v>354</v>
      </c>
      <c r="D49" s="58" t="s">
        <v>7</v>
      </c>
      <c r="E49" s="63" t="s">
        <v>30</v>
      </c>
      <c r="F49" s="64" t="s">
        <v>31</v>
      </c>
      <c r="G49" s="65">
        <v>20</v>
      </c>
      <c r="H49" s="66">
        <v>108011591.81</v>
      </c>
      <c r="I49" s="67">
        <v>1.8299999999999996</v>
      </c>
      <c r="J49" s="43">
        <f t="shared" si="0"/>
        <v>59022727.765027337</v>
      </c>
    </row>
    <row r="50" spans="1:10" ht="15" customHeight="1" x14ac:dyDescent="0.2">
      <c r="A50" s="57" t="s">
        <v>32</v>
      </c>
      <c r="B50" s="58" t="s">
        <v>33</v>
      </c>
      <c r="C50" s="58" t="s">
        <v>352</v>
      </c>
      <c r="D50" s="58" t="s">
        <v>7</v>
      </c>
      <c r="E50" s="63" t="s">
        <v>34</v>
      </c>
      <c r="F50" s="64" t="s">
        <v>11</v>
      </c>
      <c r="G50" s="65">
        <v>7</v>
      </c>
      <c r="H50" s="66">
        <v>29702279.469999995</v>
      </c>
      <c r="I50" s="67">
        <v>12</v>
      </c>
      <c r="J50" s="43">
        <f t="shared" si="0"/>
        <v>2475189.9558333331</v>
      </c>
    </row>
    <row r="51" spans="1:10" ht="15" customHeight="1" x14ac:dyDescent="0.2">
      <c r="A51" s="57" t="s">
        <v>32</v>
      </c>
      <c r="B51" s="58" t="s">
        <v>33</v>
      </c>
      <c r="C51" s="58" t="s">
        <v>352</v>
      </c>
      <c r="D51" s="58" t="s">
        <v>7</v>
      </c>
      <c r="E51" s="63" t="s">
        <v>35</v>
      </c>
      <c r="F51" s="64" t="s">
        <v>36</v>
      </c>
      <c r="G51" s="65">
        <v>8</v>
      </c>
      <c r="H51" s="66">
        <v>34551977.539999999</v>
      </c>
      <c r="I51" s="67">
        <v>55.24</v>
      </c>
      <c r="J51" s="43">
        <f t="shared" si="0"/>
        <v>625488.3696596669</v>
      </c>
    </row>
    <row r="52" spans="1:10" ht="15" customHeight="1" x14ac:dyDescent="0.2">
      <c r="A52" s="57" t="s">
        <v>32</v>
      </c>
      <c r="B52" s="58" t="s">
        <v>33</v>
      </c>
      <c r="C52" s="58" t="s">
        <v>350</v>
      </c>
      <c r="D52" s="58" t="s">
        <v>7</v>
      </c>
      <c r="E52" s="63" t="s">
        <v>34</v>
      </c>
      <c r="F52" s="64" t="s">
        <v>11</v>
      </c>
      <c r="G52" s="65">
        <v>1</v>
      </c>
      <c r="H52" s="66">
        <v>11243963.23</v>
      </c>
      <c r="I52" s="67">
        <v>2</v>
      </c>
      <c r="J52" s="43">
        <f t="shared" si="0"/>
        <v>5621981.6150000002</v>
      </c>
    </row>
    <row r="53" spans="1:10" ht="15" customHeight="1" x14ac:dyDescent="0.2">
      <c r="A53" s="57" t="s">
        <v>32</v>
      </c>
      <c r="B53" s="58" t="s">
        <v>33</v>
      </c>
      <c r="C53" s="58" t="s">
        <v>350</v>
      </c>
      <c r="D53" s="58" t="s">
        <v>7</v>
      </c>
      <c r="E53" s="63" t="s">
        <v>35</v>
      </c>
      <c r="F53" s="64" t="s">
        <v>36</v>
      </c>
      <c r="G53" s="65">
        <v>1</v>
      </c>
      <c r="H53" s="66">
        <v>11243963.23</v>
      </c>
      <c r="I53" s="67">
        <v>9.16</v>
      </c>
      <c r="J53" s="43">
        <f t="shared" si="0"/>
        <v>1227506.902838428</v>
      </c>
    </row>
    <row r="54" spans="1:10" ht="15" customHeight="1" x14ac:dyDescent="0.2">
      <c r="A54" s="57" t="s">
        <v>32</v>
      </c>
      <c r="B54" s="58" t="s">
        <v>37</v>
      </c>
      <c r="C54" s="58" t="s">
        <v>352</v>
      </c>
      <c r="D54" s="58" t="s">
        <v>7</v>
      </c>
      <c r="E54" s="63" t="s">
        <v>21</v>
      </c>
      <c r="F54" s="64" t="s">
        <v>20</v>
      </c>
      <c r="G54" s="65">
        <v>1</v>
      </c>
      <c r="H54" s="66">
        <v>33766906.810000002</v>
      </c>
      <c r="I54" s="67">
        <v>431</v>
      </c>
      <c r="J54" s="43">
        <f t="shared" si="0"/>
        <v>78345.491438515091</v>
      </c>
    </row>
    <row r="55" spans="1:10" ht="15" customHeight="1" x14ac:dyDescent="0.2">
      <c r="A55" s="57" t="s">
        <v>32</v>
      </c>
      <c r="B55" s="58" t="s">
        <v>37</v>
      </c>
      <c r="C55" s="58" t="s">
        <v>352</v>
      </c>
      <c r="D55" s="58" t="s">
        <v>7</v>
      </c>
      <c r="E55" s="63" t="s">
        <v>38</v>
      </c>
      <c r="F55" s="64" t="s">
        <v>11</v>
      </c>
      <c r="G55" s="65">
        <v>1</v>
      </c>
      <c r="H55" s="66">
        <v>33766906.810000002</v>
      </c>
      <c r="I55" s="67">
        <v>74</v>
      </c>
      <c r="J55" s="43">
        <f t="shared" si="0"/>
        <v>456309.55148648651</v>
      </c>
    </row>
    <row r="56" spans="1:10" ht="15" customHeight="1" x14ac:dyDescent="0.2">
      <c r="A56" s="57" t="s">
        <v>32</v>
      </c>
      <c r="B56" s="58" t="s">
        <v>37</v>
      </c>
      <c r="C56" s="58" t="s">
        <v>350</v>
      </c>
      <c r="D56" s="58" t="s">
        <v>7</v>
      </c>
      <c r="E56" s="63" t="s">
        <v>19</v>
      </c>
      <c r="F56" s="64" t="s">
        <v>20</v>
      </c>
      <c r="G56" s="65">
        <v>51</v>
      </c>
      <c r="H56" s="66">
        <v>6123699.7600000016</v>
      </c>
      <c r="I56" s="67">
        <v>51</v>
      </c>
      <c r="J56" s="43">
        <f t="shared" si="0"/>
        <v>120072.54431372552</v>
      </c>
    </row>
    <row r="57" spans="1:10" ht="15" customHeight="1" x14ac:dyDescent="0.2">
      <c r="A57" s="57" t="s">
        <v>32</v>
      </c>
      <c r="B57" s="58" t="s">
        <v>37</v>
      </c>
      <c r="C57" s="58" t="s">
        <v>350</v>
      </c>
      <c r="D57" s="58" t="s">
        <v>7</v>
      </c>
      <c r="E57" s="63" t="s">
        <v>21</v>
      </c>
      <c r="F57" s="64" t="s">
        <v>20</v>
      </c>
      <c r="G57" s="65">
        <v>1</v>
      </c>
      <c r="H57" s="66">
        <v>19415421.579999998</v>
      </c>
      <c r="I57" s="67">
        <v>60</v>
      </c>
      <c r="J57" s="43">
        <f t="shared" si="0"/>
        <v>323590.35966666666</v>
      </c>
    </row>
    <row r="58" spans="1:10" ht="15" customHeight="1" x14ac:dyDescent="0.2">
      <c r="A58" s="57" t="s">
        <v>32</v>
      </c>
      <c r="B58" s="58" t="s">
        <v>39</v>
      </c>
      <c r="C58" s="58" t="s">
        <v>349</v>
      </c>
      <c r="D58" s="58" t="s">
        <v>7</v>
      </c>
      <c r="E58" s="63" t="s">
        <v>16</v>
      </c>
      <c r="F58" s="64" t="s">
        <v>9</v>
      </c>
      <c r="G58" s="65">
        <v>4</v>
      </c>
      <c r="H58" s="66">
        <v>2889118.03</v>
      </c>
      <c r="I58" s="67">
        <v>1377273.19</v>
      </c>
      <c r="J58" s="43">
        <f t="shared" si="0"/>
        <v>2.0977087559513157</v>
      </c>
    </row>
    <row r="59" spans="1:10" ht="15" customHeight="1" x14ac:dyDescent="0.2">
      <c r="A59" s="57" t="s">
        <v>32</v>
      </c>
      <c r="B59" s="58" t="s">
        <v>39</v>
      </c>
      <c r="C59" s="58" t="s">
        <v>349</v>
      </c>
      <c r="D59" s="58" t="s">
        <v>7</v>
      </c>
      <c r="E59" s="63" t="s">
        <v>40</v>
      </c>
      <c r="F59" s="64" t="s">
        <v>9</v>
      </c>
      <c r="G59" s="65">
        <v>1</v>
      </c>
      <c r="H59" s="66">
        <v>394093700</v>
      </c>
      <c r="I59" s="67">
        <v>218221439.13999999</v>
      </c>
      <c r="J59" s="43">
        <f t="shared" si="0"/>
        <v>1.805934841017931</v>
      </c>
    </row>
    <row r="60" spans="1:10" ht="15" customHeight="1" x14ac:dyDescent="0.2">
      <c r="A60" s="57" t="s">
        <v>32</v>
      </c>
      <c r="B60" s="58" t="s">
        <v>39</v>
      </c>
      <c r="C60" s="58" t="s">
        <v>349</v>
      </c>
      <c r="D60" s="58" t="s">
        <v>7</v>
      </c>
      <c r="E60" s="63" t="s">
        <v>41</v>
      </c>
      <c r="F60" s="64" t="s">
        <v>20</v>
      </c>
      <c r="G60" s="65">
        <v>4</v>
      </c>
      <c r="H60" s="66">
        <v>2889118.03</v>
      </c>
      <c r="I60" s="67">
        <v>2</v>
      </c>
      <c r="J60" s="43">
        <f t="shared" si="0"/>
        <v>1444559.0149999999</v>
      </c>
    </row>
    <row r="61" spans="1:10" ht="15" customHeight="1" x14ac:dyDescent="0.2">
      <c r="A61" s="57" t="s">
        <v>32</v>
      </c>
      <c r="B61" s="58" t="s">
        <v>39</v>
      </c>
      <c r="C61" s="58" t="s">
        <v>349</v>
      </c>
      <c r="D61" s="58" t="s">
        <v>7</v>
      </c>
      <c r="E61" s="63" t="s">
        <v>19</v>
      </c>
      <c r="F61" s="64" t="s">
        <v>20</v>
      </c>
      <c r="G61" s="65">
        <v>4</v>
      </c>
      <c r="H61" s="66">
        <v>2889118.03</v>
      </c>
      <c r="I61" s="67">
        <v>4</v>
      </c>
      <c r="J61" s="43">
        <f t="shared" si="0"/>
        <v>722279.50749999995</v>
      </c>
    </row>
    <row r="62" spans="1:10" ht="15" customHeight="1" x14ac:dyDescent="0.2">
      <c r="A62" s="57" t="s">
        <v>32</v>
      </c>
      <c r="B62" s="58" t="s">
        <v>39</v>
      </c>
      <c r="C62" s="58" t="s">
        <v>349</v>
      </c>
      <c r="D62" s="58" t="s">
        <v>7</v>
      </c>
      <c r="E62" s="63" t="s">
        <v>42</v>
      </c>
      <c r="F62" s="64" t="s">
        <v>20</v>
      </c>
      <c r="G62" s="65">
        <v>4</v>
      </c>
      <c r="H62" s="66">
        <v>2889118.03</v>
      </c>
      <c r="I62" s="67">
        <v>4</v>
      </c>
      <c r="J62" s="43">
        <f t="shared" si="0"/>
        <v>722279.50749999995</v>
      </c>
    </row>
    <row r="63" spans="1:10" ht="15" customHeight="1" x14ac:dyDescent="0.2">
      <c r="A63" s="57" t="s">
        <v>32</v>
      </c>
      <c r="B63" s="58" t="s">
        <v>39</v>
      </c>
      <c r="C63" s="58" t="s">
        <v>349</v>
      </c>
      <c r="D63" s="58" t="s">
        <v>7</v>
      </c>
      <c r="E63" s="63" t="s">
        <v>43</v>
      </c>
      <c r="F63" s="64" t="s">
        <v>20</v>
      </c>
      <c r="G63" s="65">
        <v>1</v>
      </c>
      <c r="H63" s="66">
        <v>394093700</v>
      </c>
      <c r="I63" s="67">
        <v>945</v>
      </c>
      <c r="J63" s="43">
        <f t="shared" si="0"/>
        <v>417030.37037037039</v>
      </c>
    </row>
    <row r="64" spans="1:10" ht="15" customHeight="1" x14ac:dyDescent="0.2">
      <c r="A64" s="57" t="s">
        <v>32</v>
      </c>
      <c r="B64" s="58" t="s">
        <v>39</v>
      </c>
      <c r="C64" s="58" t="s">
        <v>349</v>
      </c>
      <c r="D64" s="58" t="s">
        <v>7</v>
      </c>
      <c r="E64" s="63" t="s">
        <v>44</v>
      </c>
      <c r="F64" s="64" t="s">
        <v>13</v>
      </c>
      <c r="G64" s="65">
        <v>5</v>
      </c>
      <c r="H64" s="66">
        <v>396982818.02999997</v>
      </c>
      <c r="I64" s="67">
        <v>356</v>
      </c>
      <c r="J64" s="43">
        <f t="shared" si="0"/>
        <v>1115120.2753651685</v>
      </c>
    </row>
    <row r="65" spans="1:10" ht="15" customHeight="1" x14ac:dyDescent="0.2">
      <c r="A65" s="57" t="s">
        <v>32</v>
      </c>
      <c r="B65" s="58" t="s">
        <v>39</v>
      </c>
      <c r="C65" s="58" t="s">
        <v>355</v>
      </c>
      <c r="D65" s="58" t="s">
        <v>7</v>
      </c>
      <c r="E65" s="63" t="s">
        <v>16</v>
      </c>
      <c r="F65" s="64" t="s">
        <v>9</v>
      </c>
      <c r="G65" s="65">
        <v>1</v>
      </c>
      <c r="H65" s="66">
        <v>399937.5</v>
      </c>
      <c r="I65" s="67">
        <v>580777.37</v>
      </c>
      <c r="J65" s="43">
        <f t="shared" si="0"/>
        <v>0.68862445518495319</v>
      </c>
    </row>
    <row r="66" spans="1:10" ht="15" customHeight="1" x14ac:dyDescent="0.2">
      <c r="A66" s="57" t="s">
        <v>32</v>
      </c>
      <c r="B66" s="58" t="s">
        <v>39</v>
      </c>
      <c r="C66" s="58" t="s">
        <v>355</v>
      </c>
      <c r="D66" s="58" t="s">
        <v>7</v>
      </c>
      <c r="E66" s="63" t="s">
        <v>41</v>
      </c>
      <c r="F66" s="64" t="s">
        <v>20</v>
      </c>
      <c r="G66" s="65">
        <v>1</v>
      </c>
      <c r="H66" s="66">
        <v>399937.5</v>
      </c>
      <c r="I66" s="67">
        <v>1</v>
      </c>
      <c r="J66" s="43">
        <f t="shared" si="0"/>
        <v>399937.5</v>
      </c>
    </row>
    <row r="67" spans="1:10" ht="15" customHeight="1" x14ac:dyDescent="0.2">
      <c r="A67" s="57" t="s">
        <v>32</v>
      </c>
      <c r="B67" s="58" t="s">
        <v>39</v>
      </c>
      <c r="C67" s="58" t="s">
        <v>355</v>
      </c>
      <c r="D67" s="58" t="s">
        <v>7</v>
      </c>
      <c r="E67" s="63" t="s">
        <v>19</v>
      </c>
      <c r="F67" s="64" t="s">
        <v>20</v>
      </c>
      <c r="G67" s="65">
        <v>1</v>
      </c>
      <c r="H67" s="66">
        <v>399937.5</v>
      </c>
      <c r="I67" s="67">
        <v>1</v>
      </c>
      <c r="J67" s="43">
        <f t="shared" si="0"/>
        <v>399937.5</v>
      </c>
    </row>
    <row r="68" spans="1:10" ht="15" customHeight="1" x14ac:dyDescent="0.2">
      <c r="A68" s="57" t="s">
        <v>32</v>
      </c>
      <c r="B68" s="58" t="s">
        <v>39</v>
      </c>
      <c r="C68" s="58" t="s">
        <v>355</v>
      </c>
      <c r="D68" s="58" t="s">
        <v>7</v>
      </c>
      <c r="E68" s="63" t="s">
        <v>44</v>
      </c>
      <c r="F68" s="64" t="s">
        <v>13</v>
      </c>
      <c r="G68" s="65">
        <v>1</v>
      </c>
      <c r="H68" s="66">
        <v>399937.5</v>
      </c>
      <c r="I68" s="67">
        <v>1</v>
      </c>
      <c r="J68" s="43">
        <f t="shared" ref="J68:J131" si="1">H68/I68</f>
        <v>399937.5</v>
      </c>
    </row>
    <row r="69" spans="1:10" ht="15" customHeight="1" x14ac:dyDescent="0.2">
      <c r="A69" s="57" t="s">
        <v>32</v>
      </c>
      <c r="B69" s="58" t="s">
        <v>39</v>
      </c>
      <c r="C69" s="58" t="s">
        <v>350</v>
      </c>
      <c r="D69" s="58" t="s">
        <v>7</v>
      </c>
      <c r="E69" s="63" t="s">
        <v>16</v>
      </c>
      <c r="F69" s="64" t="s">
        <v>9</v>
      </c>
      <c r="G69" s="65">
        <v>1423</v>
      </c>
      <c r="H69" s="66">
        <v>939707978.08999789</v>
      </c>
      <c r="I69" s="67">
        <v>1429193540.9800005</v>
      </c>
      <c r="J69" s="43">
        <f t="shared" si="1"/>
        <v>0.65750925339729605</v>
      </c>
    </row>
    <row r="70" spans="1:10" ht="15" customHeight="1" x14ac:dyDescent="0.2">
      <c r="A70" s="57" t="s">
        <v>32</v>
      </c>
      <c r="B70" s="58" t="s">
        <v>39</v>
      </c>
      <c r="C70" s="58" t="s">
        <v>350</v>
      </c>
      <c r="D70" s="58" t="s">
        <v>7</v>
      </c>
      <c r="E70" s="63" t="s">
        <v>41</v>
      </c>
      <c r="F70" s="64" t="s">
        <v>20</v>
      </c>
      <c r="G70" s="65">
        <v>1211</v>
      </c>
      <c r="H70" s="66">
        <v>884080581.61000049</v>
      </c>
      <c r="I70" s="67">
        <v>929.99999999999966</v>
      </c>
      <c r="J70" s="43">
        <f t="shared" si="1"/>
        <v>950624.28130107617</v>
      </c>
    </row>
    <row r="71" spans="1:10" ht="15" customHeight="1" x14ac:dyDescent="0.2">
      <c r="A71" s="57" t="s">
        <v>32</v>
      </c>
      <c r="B71" s="58" t="s">
        <v>39</v>
      </c>
      <c r="C71" s="58" t="s">
        <v>350</v>
      </c>
      <c r="D71" s="58" t="s">
        <v>7</v>
      </c>
      <c r="E71" s="63" t="s">
        <v>19</v>
      </c>
      <c r="F71" s="64" t="s">
        <v>20</v>
      </c>
      <c r="G71" s="65">
        <v>1424</v>
      </c>
      <c r="H71" s="66">
        <v>941486846.08999872</v>
      </c>
      <c r="I71" s="67">
        <v>1424.9999999999986</v>
      </c>
      <c r="J71" s="43">
        <f t="shared" si="1"/>
        <v>660692.52357192955</v>
      </c>
    </row>
    <row r="72" spans="1:10" ht="15" customHeight="1" x14ac:dyDescent="0.2">
      <c r="A72" s="57" t="s">
        <v>32</v>
      </c>
      <c r="B72" s="58" t="s">
        <v>39</v>
      </c>
      <c r="C72" s="58" t="s">
        <v>350</v>
      </c>
      <c r="D72" s="58" t="s">
        <v>7</v>
      </c>
      <c r="E72" s="63" t="s">
        <v>42</v>
      </c>
      <c r="F72" s="64" t="s">
        <v>20</v>
      </c>
      <c r="G72" s="65">
        <v>626</v>
      </c>
      <c r="H72" s="66">
        <v>345993621.56999987</v>
      </c>
      <c r="I72" s="67">
        <v>626</v>
      </c>
      <c r="J72" s="43">
        <f t="shared" si="1"/>
        <v>552705.46576677298</v>
      </c>
    </row>
    <row r="73" spans="1:10" ht="15" customHeight="1" x14ac:dyDescent="0.2">
      <c r="A73" s="57" t="s">
        <v>32</v>
      </c>
      <c r="B73" s="58" t="s">
        <v>39</v>
      </c>
      <c r="C73" s="58" t="s">
        <v>350</v>
      </c>
      <c r="D73" s="58" t="s">
        <v>7</v>
      </c>
      <c r="E73" s="63" t="s">
        <v>44</v>
      </c>
      <c r="F73" s="64" t="s">
        <v>13</v>
      </c>
      <c r="G73" s="65">
        <v>1419</v>
      </c>
      <c r="H73" s="66">
        <v>938470767.32999885</v>
      </c>
      <c r="I73" s="67">
        <v>2682.6600000000049</v>
      </c>
      <c r="J73" s="43">
        <f t="shared" si="1"/>
        <v>349828.44166983408</v>
      </c>
    </row>
    <row r="74" spans="1:10" ht="15" customHeight="1" x14ac:dyDescent="0.2">
      <c r="A74" s="57" t="s">
        <v>32</v>
      </c>
      <c r="B74" s="58" t="s">
        <v>39</v>
      </c>
      <c r="C74" s="58" t="s">
        <v>356</v>
      </c>
      <c r="D74" s="58" t="s">
        <v>7</v>
      </c>
      <c r="E74" s="63" t="s">
        <v>16</v>
      </c>
      <c r="F74" s="64" t="s">
        <v>9</v>
      </c>
      <c r="G74" s="65">
        <v>2</v>
      </c>
      <c r="H74" s="66">
        <v>1048497.47</v>
      </c>
      <c r="I74" s="67">
        <v>1972004.43</v>
      </c>
      <c r="J74" s="43">
        <f t="shared" si="1"/>
        <v>0.53169123458814949</v>
      </c>
    </row>
    <row r="75" spans="1:10" ht="15" customHeight="1" x14ac:dyDescent="0.2">
      <c r="A75" s="57" t="s">
        <v>32</v>
      </c>
      <c r="B75" s="58" t="s">
        <v>39</v>
      </c>
      <c r="C75" s="58" t="s">
        <v>356</v>
      </c>
      <c r="D75" s="58" t="s">
        <v>7</v>
      </c>
      <c r="E75" s="63" t="s">
        <v>41</v>
      </c>
      <c r="F75" s="64" t="s">
        <v>20</v>
      </c>
      <c r="G75" s="65">
        <v>1</v>
      </c>
      <c r="H75" s="66">
        <v>616508.55000000005</v>
      </c>
      <c r="I75" s="67">
        <v>1</v>
      </c>
      <c r="J75" s="43">
        <f t="shared" si="1"/>
        <v>616508.55000000005</v>
      </c>
    </row>
    <row r="76" spans="1:10" ht="15" customHeight="1" x14ac:dyDescent="0.2">
      <c r="A76" s="57" t="s">
        <v>32</v>
      </c>
      <c r="B76" s="58" t="s">
        <v>39</v>
      </c>
      <c r="C76" s="58" t="s">
        <v>356</v>
      </c>
      <c r="D76" s="58" t="s">
        <v>7</v>
      </c>
      <c r="E76" s="63" t="s">
        <v>19</v>
      </c>
      <c r="F76" s="64" t="s">
        <v>20</v>
      </c>
      <c r="G76" s="65">
        <v>2</v>
      </c>
      <c r="H76" s="66">
        <v>1048497.47</v>
      </c>
      <c r="I76" s="67">
        <v>2</v>
      </c>
      <c r="J76" s="43">
        <f t="shared" si="1"/>
        <v>524248.73499999999</v>
      </c>
    </row>
    <row r="77" spans="1:10" ht="15" customHeight="1" x14ac:dyDescent="0.2">
      <c r="A77" s="57" t="s">
        <v>32</v>
      </c>
      <c r="B77" s="58" t="s">
        <v>39</v>
      </c>
      <c r="C77" s="58" t="s">
        <v>356</v>
      </c>
      <c r="D77" s="58" t="s">
        <v>7</v>
      </c>
      <c r="E77" s="63" t="s">
        <v>42</v>
      </c>
      <c r="F77" s="64" t="s">
        <v>20</v>
      </c>
      <c r="G77" s="65">
        <v>1</v>
      </c>
      <c r="H77" s="66">
        <v>616508.55000000005</v>
      </c>
      <c r="I77" s="67">
        <v>1</v>
      </c>
      <c r="J77" s="43">
        <f t="shared" si="1"/>
        <v>616508.55000000005</v>
      </c>
    </row>
    <row r="78" spans="1:10" ht="15" customHeight="1" x14ac:dyDescent="0.2">
      <c r="A78" s="57" t="s">
        <v>32</v>
      </c>
      <c r="B78" s="58" t="s">
        <v>39</v>
      </c>
      <c r="C78" s="58" t="s">
        <v>356</v>
      </c>
      <c r="D78" s="58" t="s">
        <v>7</v>
      </c>
      <c r="E78" s="63" t="s">
        <v>44</v>
      </c>
      <c r="F78" s="64" t="s">
        <v>13</v>
      </c>
      <c r="G78" s="65">
        <v>2</v>
      </c>
      <c r="H78" s="66">
        <v>1048497.47</v>
      </c>
      <c r="I78" s="67">
        <v>2</v>
      </c>
      <c r="J78" s="43">
        <f t="shared" si="1"/>
        <v>524248.73499999999</v>
      </c>
    </row>
    <row r="79" spans="1:10" ht="15" customHeight="1" x14ac:dyDescent="0.2">
      <c r="A79" s="57" t="s">
        <v>45</v>
      </c>
      <c r="B79" s="58" t="s">
        <v>46</v>
      </c>
      <c r="C79" s="58" t="s">
        <v>352</v>
      </c>
      <c r="D79" s="58" t="s">
        <v>7</v>
      </c>
      <c r="E79" s="63" t="s">
        <v>47</v>
      </c>
      <c r="F79" s="64" t="s">
        <v>48</v>
      </c>
      <c r="G79" s="65">
        <v>185</v>
      </c>
      <c r="H79" s="66">
        <v>477028624.69</v>
      </c>
      <c r="I79" s="67">
        <v>180.36000000000004</v>
      </c>
      <c r="J79" s="43">
        <f t="shared" si="1"/>
        <v>2644869.2874805937</v>
      </c>
    </row>
    <row r="80" spans="1:10" ht="15" customHeight="1" x14ac:dyDescent="0.2">
      <c r="A80" s="57" t="s">
        <v>45</v>
      </c>
      <c r="B80" s="58" t="s">
        <v>46</v>
      </c>
      <c r="C80" s="58" t="s">
        <v>352</v>
      </c>
      <c r="D80" s="58" t="s">
        <v>7</v>
      </c>
      <c r="E80" s="63" t="s">
        <v>49</v>
      </c>
      <c r="F80" s="64" t="s">
        <v>11</v>
      </c>
      <c r="G80" s="65">
        <v>81</v>
      </c>
      <c r="H80" s="66">
        <v>355604406.32000005</v>
      </c>
      <c r="I80" s="67">
        <v>11413.000000000005</v>
      </c>
      <c r="J80" s="43">
        <f t="shared" si="1"/>
        <v>31157.83810742135</v>
      </c>
    </row>
    <row r="81" spans="1:10" ht="15" customHeight="1" x14ac:dyDescent="0.2">
      <c r="A81" s="57" t="s">
        <v>45</v>
      </c>
      <c r="B81" s="58" t="s">
        <v>46</v>
      </c>
      <c r="C81" s="58" t="s">
        <v>352</v>
      </c>
      <c r="D81" s="58" t="s">
        <v>7</v>
      </c>
      <c r="E81" s="63" t="s">
        <v>50</v>
      </c>
      <c r="F81" s="64" t="s">
        <v>11</v>
      </c>
      <c r="G81" s="65">
        <v>163</v>
      </c>
      <c r="H81" s="66">
        <v>445844256.80000001</v>
      </c>
      <c r="I81" s="67">
        <v>21804</v>
      </c>
      <c r="J81" s="43">
        <f t="shared" si="1"/>
        <v>20447.819519354249</v>
      </c>
    </row>
    <row r="82" spans="1:10" ht="15" customHeight="1" x14ac:dyDescent="0.2">
      <c r="A82" s="57" t="s">
        <v>45</v>
      </c>
      <c r="B82" s="58" t="s">
        <v>46</v>
      </c>
      <c r="C82" s="58" t="s">
        <v>352</v>
      </c>
      <c r="D82" s="58" t="s">
        <v>7</v>
      </c>
      <c r="E82" s="63" t="s">
        <v>51</v>
      </c>
      <c r="F82" s="64" t="s">
        <v>52</v>
      </c>
      <c r="G82" s="65">
        <v>186</v>
      </c>
      <c r="H82" s="66">
        <v>478157015.27999979</v>
      </c>
      <c r="I82" s="67">
        <v>112631.08000000002</v>
      </c>
      <c r="J82" s="43">
        <f t="shared" si="1"/>
        <v>4245.3381009930808</v>
      </c>
    </row>
    <row r="83" spans="1:10" ht="15" customHeight="1" x14ac:dyDescent="0.2">
      <c r="A83" s="57" t="s">
        <v>45</v>
      </c>
      <c r="B83" s="58" t="s">
        <v>46</v>
      </c>
      <c r="C83" s="58" t="s">
        <v>357</v>
      </c>
      <c r="D83" s="58" t="s">
        <v>7</v>
      </c>
      <c r="E83" s="63" t="s">
        <v>47</v>
      </c>
      <c r="F83" s="64" t="s">
        <v>48</v>
      </c>
      <c r="G83" s="65">
        <v>1</v>
      </c>
      <c r="H83" s="66">
        <v>186652.06</v>
      </c>
      <c r="I83" s="67">
        <v>0.04</v>
      </c>
      <c r="J83" s="43">
        <f t="shared" si="1"/>
        <v>4666301.5</v>
      </c>
    </row>
    <row r="84" spans="1:10" ht="15" customHeight="1" x14ac:dyDescent="0.2">
      <c r="A84" s="57" t="s">
        <v>45</v>
      </c>
      <c r="B84" s="58" t="s">
        <v>46</v>
      </c>
      <c r="C84" s="58" t="s">
        <v>357</v>
      </c>
      <c r="D84" s="58" t="s">
        <v>7</v>
      </c>
      <c r="E84" s="63" t="s">
        <v>50</v>
      </c>
      <c r="F84" s="64" t="s">
        <v>11</v>
      </c>
      <c r="G84" s="65">
        <v>1</v>
      </c>
      <c r="H84" s="66">
        <v>186652.06</v>
      </c>
      <c r="I84" s="67">
        <v>1</v>
      </c>
      <c r="J84" s="43">
        <f t="shared" si="1"/>
        <v>186652.06</v>
      </c>
    </row>
    <row r="85" spans="1:10" ht="15" customHeight="1" x14ac:dyDescent="0.2">
      <c r="A85" s="57" t="s">
        <v>45</v>
      </c>
      <c r="B85" s="58" t="s">
        <v>46</v>
      </c>
      <c r="C85" s="58" t="s">
        <v>357</v>
      </c>
      <c r="D85" s="58" t="s">
        <v>7</v>
      </c>
      <c r="E85" s="63" t="s">
        <v>51</v>
      </c>
      <c r="F85" s="64" t="s">
        <v>52</v>
      </c>
      <c r="G85" s="65">
        <v>1</v>
      </c>
      <c r="H85" s="66">
        <v>186652.06</v>
      </c>
      <c r="I85" s="67">
        <v>36.92</v>
      </c>
      <c r="J85" s="43">
        <f t="shared" si="1"/>
        <v>5055.5812567713974</v>
      </c>
    </row>
    <row r="86" spans="1:10" ht="15" customHeight="1" x14ac:dyDescent="0.2">
      <c r="A86" s="57" t="s">
        <v>45</v>
      </c>
      <c r="B86" s="58" t="s">
        <v>46</v>
      </c>
      <c r="C86" s="58" t="s">
        <v>353</v>
      </c>
      <c r="D86" s="58" t="s">
        <v>7</v>
      </c>
      <c r="E86" s="63" t="s">
        <v>47</v>
      </c>
      <c r="F86" s="64" t="s">
        <v>48</v>
      </c>
      <c r="G86" s="65">
        <v>5</v>
      </c>
      <c r="H86" s="66">
        <v>13761793.689999999</v>
      </c>
      <c r="I86" s="67">
        <v>10.6</v>
      </c>
      <c r="J86" s="43">
        <f t="shared" si="1"/>
        <v>1298282.4235849057</v>
      </c>
    </row>
    <row r="87" spans="1:10" ht="15" customHeight="1" x14ac:dyDescent="0.2">
      <c r="A87" s="57" t="s">
        <v>45</v>
      </c>
      <c r="B87" s="58" t="s">
        <v>46</v>
      </c>
      <c r="C87" s="58" t="s">
        <v>353</v>
      </c>
      <c r="D87" s="58" t="s">
        <v>7</v>
      </c>
      <c r="E87" s="63" t="s">
        <v>49</v>
      </c>
      <c r="F87" s="64" t="s">
        <v>11</v>
      </c>
      <c r="G87" s="65">
        <v>2</v>
      </c>
      <c r="H87" s="66">
        <v>13416541.789999999</v>
      </c>
      <c r="I87" s="67">
        <v>387</v>
      </c>
      <c r="J87" s="43">
        <f t="shared" si="1"/>
        <v>34668.066640826873</v>
      </c>
    </row>
    <row r="88" spans="1:10" ht="15" customHeight="1" x14ac:dyDescent="0.2">
      <c r="A88" s="57" t="s">
        <v>45</v>
      </c>
      <c r="B88" s="58" t="s">
        <v>46</v>
      </c>
      <c r="C88" s="58" t="s">
        <v>353</v>
      </c>
      <c r="D88" s="58" t="s">
        <v>7</v>
      </c>
      <c r="E88" s="63" t="s">
        <v>50</v>
      </c>
      <c r="F88" s="64" t="s">
        <v>11</v>
      </c>
      <c r="G88" s="65">
        <v>5</v>
      </c>
      <c r="H88" s="66">
        <v>13761793.689999999</v>
      </c>
      <c r="I88" s="67">
        <v>1107</v>
      </c>
      <c r="J88" s="43">
        <f t="shared" si="1"/>
        <v>12431.61128274616</v>
      </c>
    </row>
    <row r="89" spans="1:10" ht="15" customHeight="1" x14ac:dyDescent="0.2">
      <c r="A89" s="57" t="s">
        <v>45</v>
      </c>
      <c r="B89" s="58" t="s">
        <v>46</v>
      </c>
      <c r="C89" s="58" t="s">
        <v>353</v>
      </c>
      <c r="D89" s="58" t="s">
        <v>7</v>
      </c>
      <c r="E89" s="63" t="s">
        <v>51</v>
      </c>
      <c r="F89" s="64" t="s">
        <v>52</v>
      </c>
      <c r="G89" s="65">
        <v>5</v>
      </c>
      <c r="H89" s="66">
        <v>13761793.689999999</v>
      </c>
      <c r="I89" s="67">
        <v>7149.5400000000009</v>
      </c>
      <c r="J89" s="43">
        <f t="shared" si="1"/>
        <v>1924.8502267278732</v>
      </c>
    </row>
    <row r="90" spans="1:10" ht="15" customHeight="1" x14ac:dyDescent="0.2">
      <c r="A90" s="57" t="s">
        <v>45</v>
      </c>
      <c r="B90" s="58" t="s">
        <v>46</v>
      </c>
      <c r="C90" s="58" t="s">
        <v>350</v>
      </c>
      <c r="D90" s="58" t="s">
        <v>7</v>
      </c>
      <c r="E90" s="63" t="s">
        <v>47</v>
      </c>
      <c r="F90" s="64" t="s">
        <v>48</v>
      </c>
      <c r="G90" s="65">
        <v>18</v>
      </c>
      <c r="H90" s="66">
        <v>9521008.9199999981</v>
      </c>
      <c r="I90" s="67">
        <v>2.3000000000000003</v>
      </c>
      <c r="J90" s="43">
        <f t="shared" si="1"/>
        <v>4139569.0956521728</v>
      </c>
    </row>
    <row r="91" spans="1:10" ht="15" customHeight="1" x14ac:dyDescent="0.2">
      <c r="A91" s="57" t="s">
        <v>45</v>
      </c>
      <c r="B91" s="58" t="s">
        <v>46</v>
      </c>
      <c r="C91" s="58" t="s">
        <v>350</v>
      </c>
      <c r="D91" s="58" t="s">
        <v>7</v>
      </c>
      <c r="E91" s="63" t="s">
        <v>49</v>
      </c>
      <c r="F91" s="64" t="s">
        <v>11</v>
      </c>
      <c r="G91" s="65">
        <v>2</v>
      </c>
      <c r="H91" s="66">
        <v>1801116.58</v>
      </c>
      <c r="I91" s="67">
        <v>8</v>
      </c>
      <c r="J91" s="43">
        <f t="shared" si="1"/>
        <v>225139.57250000001</v>
      </c>
    </row>
    <row r="92" spans="1:10" ht="15" customHeight="1" x14ac:dyDescent="0.2">
      <c r="A92" s="57" t="s">
        <v>45</v>
      </c>
      <c r="B92" s="58" t="s">
        <v>46</v>
      </c>
      <c r="C92" s="58" t="s">
        <v>350</v>
      </c>
      <c r="D92" s="58" t="s">
        <v>7</v>
      </c>
      <c r="E92" s="63" t="s">
        <v>50</v>
      </c>
      <c r="F92" s="64" t="s">
        <v>11</v>
      </c>
      <c r="G92" s="65">
        <v>18</v>
      </c>
      <c r="H92" s="66">
        <v>9521008.9199999981</v>
      </c>
      <c r="I92" s="67">
        <v>56.000000000000007</v>
      </c>
      <c r="J92" s="43">
        <f t="shared" si="1"/>
        <v>170018.01642857137</v>
      </c>
    </row>
    <row r="93" spans="1:10" ht="15" customHeight="1" x14ac:dyDescent="0.2">
      <c r="A93" s="57" t="s">
        <v>45</v>
      </c>
      <c r="B93" s="58" t="s">
        <v>46</v>
      </c>
      <c r="C93" s="58" t="s">
        <v>350</v>
      </c>
      <c r="D93" s="58" t="s">
        <v>7</v>
      </c>
      <c r="E93" s="63" t="s">
        <v>51</v>
      </c>
      <c r="F93" s="64" t="s">
        <v>52</v>
      </c>
      <c r="G93" s="65">
        <v>18</v>
      </c>
      <c r="H93" s="66">
        <v>9521008.9199999981</v>
      </c>
      <c r="I93" s="67">
        <v>1426.8100000000002</v>
      </c>
      <c r="J93" s="43">
        <f t="shared" si="1"/>
        <v>6672.9339715869646</v>
      </c>
    </row>
    <row r="94" spans="1:10" ht="15" customHeight="1" x14ac:dyDescent="0.2">
      <c r="A94" s="57" t="s">
        <v>45</v>
      </c>
      <c r="B94" s="58" t="s">
        <v>46</v>
      </c>
      <c r="C94" s="58" t="s">
        <v>354</v>
      </c>
      <c r="D94" s="58" t="s">
        <v>7</v>
      </c>
      <c r="E94" s="63" t="s">
        <v>47</v>
      </c>
      <c r="F94" s="64" t="s">
        <v>48</v>
      </c>
      <c r="G94" s="65">
        <v>4</v>
      </c>
      <c r="H94" s="66">
        <v>2233313.36</v>
      </c>
      <c r="I94" s="67">
        <v>0.49000000000000005</v>
      </c>
      <c r="J94" s="43">
        <f t="shared" si="1"/>
        <v>4557782.3673469378</v>
      </c>
    </row>
    <row r="95" spans="1:10" ht="15" customHeight="1" x14ac:dyDescent="0.2">
      <c r="A95" s="57" t="s">
        <v>45</v>
      </c>
      <c r="B95" s="58" t="s">
        <v>46</v>
      </c>
      <c r="C95" s="58" t="s">
        <v>354</v>
      </c>
      <c r="D95" s="58" t="s">
        <v>7</v>
      </c>
      <c r="E95" s="63" t="s">
        <v>50</v>
      </c>
      <c r="F95" s="64" t="s">
        <v>11</v>
      </c>
      <c r="G95" s="65">
        <v>4</v>
      </c>
      <c r="H95" s="66">
        <v>2233313.36</v>
      </c>
      <c r="I95" s="67">
        <v>6</v>
      </c>
      <c r="J95" s="43">
        <f t="shared" si="1"/>
        <v>372218.89333333331</v>
      </c>
    </row>
    <row r="96" spans="1:10" ht="15" customHeight="1" x14ac:dyDescent="0.2">
      <c r="A96" s="57" t="s">
        <v>45</v>
      </c>
      <c r="B96" s="58" t="s">
        <v>46</v>
      </c>
      <c r="C96" s="58" t="s">
        <v>354</v>
      </c>
      <c r="D96" s="58" t="s">
        <v>7</v>
      </c>
      <c r="E96" s="63" t="s">
        <v>51</v>
      </c>
      <c r="F96" s="64" t="s">
        <v>52</v>
      </c>
      <c r="G96" s="65">
        <v>4</v>
      </c>
      <c r="H96" s="66">
        <v>2233313.36</v>
      </c>
      <c r="I96" s="67">
        <v>485.4</v>
      </c>
      <c r="J96" s="43">
        <f t="shared" si="1"/>
        <v>4600.9751957148746</v>
      </c>
    </row>
    <row r="97" spans="1:10" ht="15" customHeight="1" x14ac:dyDescent="0.2">
      <c r="A97" s="57" t="s">
        <v>45</v>
      </c>
      <c r="B97" s="58" t="s">
        <v>46</v>
      </c>
      <c r="C97" s="58" t="s">
        <v>356</v>
      </c>
      <c r="D97" s="58" t="s">
        <v>7</v>
      </c>
      <c r="E97" s="63" t="s">
        <v>47</v>
      </c>
      <c r="F97" s="64" t="s">
        <v>48</v>
      </c>
      <c r="G97" s="65">
        <v>6</v>
      </c>
      <c r="H97" s="66">
        <v>2511015.37</v>
      </c>
      <c r="I97" s="67">
        <v>0.44999999999999996</v>
      </c>
      <c r="J97" s="43">
        <f t="shared" si="1"/>
        <v>5580034.1555555565</v>
      </c>
    </row>
    <row r="98" spans="1:10" ht="15" customHeight="1" x14ac:dyDescent="0.2">
      <c r="A98" s="57" t="s">
        <v>45</v>
      </c>
      <c r="B98" s="58" t="s">
        <v>46</v>
      </c>
      <c r="C98" s="58" t="s">
        <v>356</v>
      </c>
      <c r="D98" s="58" t="s">
        <v>7</v>
      </c>
      <c r="E98" s="63" t="s">
        <v>49</v>
      </c>
      <c r="F98" s="64" t="s">
        <v>11</v>
      </c>
      <c r="G98" s="65">
        <v>1</v>
      </c>
      <c r="H98" s="66">
        <v>1749613.91</v>
      </c>
      <c r="I98" s="67">
        <v>7</v>
      </c>
      <c r="J98" s="43">
        <f t="shared" si="1"/>
        <v>249944.84428571427</v>
      </c>
    </row>
    <row r="99" spans="1:10" ht="15" customHeight="1" x14ac:dyDescent="0.2">
      <c r="A99" s="57" t="s">
        <v>45</v>
      </c>
      <c r="B99" s="58" t="s">
        <v>46</v>
      </c>
      <c r="C99" s="58" t="s">
        <v>356</v>
      </c>
      <c r="D99" s="58" t="s">
        <v>7</v>
      </c>
      <c r="E99" s="63" t="s">
        <v>50</v>
      </c>
      <c r="F99" s="64" t="s">
        <v>11</v>
      </c>
      <c r="G99" s="65">
        <v>6</v>
      </c>
      <c r="H99" s="66">
        <v>2511015.37</v>
      </c>
      <c r="I99" s="67">
        <v>33</v>
      </c>
      <c r="J99" s="43">
        <f t="shared" si="1"/>
        <v>76091.374848484847</v>
      </c>
    </row>
    <row r="100" spans="1:10" ht="15" customHeight="1" x14ac:dyDescent="0.2">
      <c r="A100" s="57" t="s">
        <v>45</v>
      </c>
      <c r="B100" s="58" t="s">
        <v>46</v>
      </c>
      <c r="C100" s="58" t="s">
        <v>356</v>
      </c>
      <c r="D100" s="58" t="s">
        <v>7</v>
      </c>
      <c r="E100" s="63" t="s">
        <v>51</v>
      </c>
      <c r="F100" s="64" t="s">
        <v>52</v>
      </c>
      <c r="G100" s="65">
        <v>6</v>
      </c>
      <c r="H100" s="66">
        <v>2511015.37</v>
      </c>
      <c r="I100" s="67">
        <v>363.23</v>
      </c>
      <c r="J100" s="43">
        <f t="shared" si="1"/>
        <v>6913.0175646284724</v>
      </c>
    </row>
    <row r="101" spans="1:10" ht="15" customHeight="1" x14ac:dyDescent="0.2">
      <c r="A101" s="57" t="s">
        <v>45</v>
      </c>
      <c r="B101" s="58" t="s">
        <v>53</v>
      </c>
      <c r="C101" s="58" t="s">
        <v>349</v>
      </c>
      <c r="D101" s="58" t="s">
        <v>7</v>
      </c>
      <c r="E101" s="63" t="s">
        <v>47</v>
      </c>
      <c r="F101" s="64" t="s">
        <v>48</v>
      </c>
      <c r="G101" s="65">
        <v>1</v>
      </c>
      <c r="H101" s="66">
        <v>142913100</v>
      </c>
      <c r="I101" s="67">
        <v>0</v>
      </c>
      <c r="J101" s="43" t="e">
        <f t="shared" si="1"/>
        <v>#DIV/0!</v>
      </c>
    </row>
    <row r="102" spans="1:10" ht="15" customHeight="1" x14ac:dyDescent="0.2">
      <c r="A102" s="57" t="s">
        <v>45</v>
      </c>
      <c r="B102" s="58" t="s">
        <v>53</v>
      </c>
      <c r="C102" s="58" t="s">
        <v>349</v>
      </c>
      <c r="D102" s="58" t="s">
        <v>7</v>
      </c>
      <c r="E102" s="63" t="s">
        <v>49</v>
      </c>
      <c r="F102" s="64" t="s">
        <v>11</v>
      </c>
      <c r="G102" s="65">
        <v>1</v>
      </c>
      <c r="H102" s="66">
        <v>142913100</v>
      </c>
      <c r="I102" s="67">
        <v>0</v>
      </c>
      <c r="J102" s="43" t="e">
        <f t="shared" si="1"/>
        <v>#DIV/0!</v>
      </c>
    </row>
    <row r="103" spans="1:10" ht="15" customHeight="1" x14ac:dyDescent="0.2">
      <c r="A103" s="57" t="s">
        <v>45</v>
      </c>
      <c r="B103" s="58" t="s">
        <v>53</v>
      </c>
      <c r="C103" s="58" t="s">
        <v>349</v>
      </c>
      <c r="D103" s="58" t="s">
        <v>7</v>
      </c>
      <c r="E103" s="63" t="s">
        <v>50</v>
      </c>
      <c r="F103" s="64" t="s">
        <v>11</v>
      </c>
      <c r="G103" s="65">
        <v>1</v>
      </c>
      <c r="H103" s="66">
        <v>142913100</v>
      </c>
      <c r="I103" s="67">
        <v>0</v>
      </c>
      <c r="J103" s="43" t="e">
        <f t="shared" si="1"/>
        <v>#DIV/0!</v>
      </c>
    </row>
    <row r="104" spans="1:10" ht="15" customHeight="1" x14ac:dyDescent="0.2">
      <c r="A104" s="57" t="s">
        <v>45</v>
      </c>
      <c r="B104" s="58" t="s">
        <v>53</v>
      </c>
      <c r="C104" s="58" t="s">
        <v>349</v>
      </c>
      <c r="D104" s="58" t="s">
        <v>7</v>
      </c>
      <c r="E104" s="63" t="s">
        <v>43</v>
      </c>
      <c r="F104" s="64" t="s">
        <v>20</v>
      </c>
      <c r="G104" s="65">
        <v>1</v>
      </c>
      <c r="H104" s="66">
        <v>142913100</v>
      </c>
      <c r="I104" s="67">
        <v>0</v>
      </c>
      <c r="J104" s="43" t="e">
        <f t="shared" si="1"/>
        <v>#DIV/0!</v>
      </c>
    </row>
    <row r="105" spans="1:10" ht="15" customHeight="1" x14ac:dyDescent="0.2">
      <c r="A105" s="57" t="s">
        <v>45</v>
      </c>
      <c r="B105" s="58" t="s">
        <v>54</v>
      </c>
      <c r="C105" s="58" t="s">
        <v>349</v>
      </c>
      <c r="D105" s="58" t="s">
        <v>7</v>
      </c>
      <c r="E105" s="63" t="s">
        <v>49</v>
      </c>
      <c r="F105" s="64" t="s">
        <v>11</v>
      </c>
      <c r="G105" s="65">
        <v>2</v>
      </c>
      <c r="H105" s="66">
        <v>3435675.4699999997</v>
      </c>
      <c r="I105" s="67">
        <v>2</v>
      </c>
      <c r="J105" s="43">
        <f t="shared" si="1"/>
        <v>1717837.7349999999</v>
      </c>
    </row>
    <row r="106" spans="1:10" ht="15" customHeight="1" x14ac:dyDescent="0.2">
      <c r="A106" s="57" t="s">
        <v>45</v>
      </c>
      <c r="B106" s="58" t="s">
        <v>54</v>
      </c>
      <c r="C106" s="58" t="s">
        <v>349</v>
      </c>
      <c r="D106" s="58" t="s">
        <v>7</v>
      </c>
      <c r="E106" s="63" t="s">
        <v>50</v>
      </c>
      <c r="F106" s="64" t="s">
        <v>11</v>
      </c>
      <c r="G106" s="65">
        <v>1</v>
      </c>
      <c r="H106" s="66">
        <v>2675808.67</v>
      </c>
      <c r="I106" s="67">
        <v>1</v>
      </c>
      <c r="J106" s="43">
        <f t="shared" si="1"/>
        <v>2675808.67</v>
      </c>
    </row>
    <row r="107" spans="1:10" ht="15" customHeight="1" x14ac:dyDescent="0.2">
      <c r="A107" s="57" t="s">
        <v>45</v>
      </c>
      <c r="B107" s="58" t="s">
        <v>54</v>
      </c>
      <c r="C107" s="58" t="s">
        <v>349</v>
      </c>
      <c r="D107" s="58" t="s">
        <v>7</v>
      </c>
      <c r="E107" s="63" t="s">
        <v>57</v>
      </c>
      <c r="F107" s="64" t="s">
        <v>58</v>
      </c>
      <c r="G107" s="65">
        <v>2</v>
      </c>
      <c r="H107" s="66">
        <v>3435675.4699999997</v>
      </c>
      <c r="I107" s="67">
        <v>0.08</v>
      </c>
      <c r="J107" s="43">
        <f t="shared" si="1"/>
        <v>42945943.374999993</v>
      </c>
    </row>
    <row r="108" spans="1:10" ht="15" customHeight="1" x14ac:dyDescent="0.2">
      <c r="A108" s="57" t="s">
        <v>45</v>
      </c>
      <c r="B108" s="58" t="s">
        <v>54</v>
      </c>
      <c r="C108" s="58" t="s">
        <v>349</v>
      </c>
      <c r="D108" s="58" t="s">
        <v>7</v>
      </c>
      <c r="E108" s="63" t="s">
        <v>51</v>
      </c>
      <c r="F108" s="64" t="s">
        <v>52</v>
      </c>
      <c r="G108" s="65">
        <v>2</v>
      </c>
      <c r="H108" s="66">
        <v>3435675.4699999997</v>
      </c>
      <c r="I108" s="67">
        <v>156.96</v>
      </c>
      <c r="J108" s="43">
        <f t="shared" si="1"/>
        <v>21888.860028032617</v>
      </c>
    </row>
    <row r="109" spans="1:10" ht="15" customHeight="1" x14ac:dyDescent="0.2">
      <c r="A109" s="57" t="s">
        <v>45</v>
      </c>
      <c r="B109" s="58" t="s">
        <v>54</v>
      </c>
      <c r="C109" s="58" t="s">
        <v>349</v>
      </c>
      <c r="D109" s="58" t="s">
        <v>7</v>
      </c>
      <c r="E109" s="63" t="s">
        <v>59</v>
      </c>
      <c r="F109" s="64" t="s">
        <v>60</v>
      </c>
      <c r="G109" s="65">
        <v>2</v>
      </c>
      <c r="H109" s="66">
        <v>3435675.4699999997</v>
      </c>
      <c r="I109" s="67">
        <v>563275</v>
      </c>
      <c r="J109" s="43">
        <f t="shared" si="1"/>
        <v>6.0994637965469796</v>
      </c>
    </row>
    <row r="110" spans="1:10" ht="15" customHeight="1" x14ac:dyDescent="0.2">
      <c r="A110" s="57" t="s">
        <v>45</v>
      </c>
      <c r="B110" s="58" t="s">
        <v>54</v>
      </c>
      <c r="C110" s="58" t="s">
        <v>352</v>
      </c>
      <c r="D110" s="58" t="s">
        <v>7</v>
      </c>
      <c r="E110" s="63" t="s">
        <v>47</v>
      </c>
      <c r="F110" s="64" t="s">
        <v>48</v>
      </c>
      <c r="G110" s="65">
        <v>47</v>
      </c>
      <c r="H110" s="66">
        <v>157016212.87000003</v>
      </c>
      <c r="I110" s="67">
        <v>41.61</v>
      </c>
      <c r="J110" s="43">
        <f t="shared" si="1"/>
        <v>3773521.0975726997</v>
      </c>
    </row>
    <row r="111" spans="1:10" ht="15" customHeight="1" x14ac:dyDescent="0.2">
      <c r="A111" s="57" t="s">
        <v>45</v>
      </c>
      <c r="B111" s="58" t="s">
        <v>54</v>
      </c>
      <c r="C111" s="58" t="s">
        <v>352</v>
      </c>
      <c r="D111" s="58" t="s">
        <v>7</v>
      </c>
      <c r="E111" s="63" t="s">
        <v>55</v>
      </c>
      <c r="F111" s="64" t="s">
        <v>56</v>
      </c>
      <c r="G111" s="65">
        <v>80</v>
      </c>
      <c r="H111" s="66">
        <v>168958047.79999989</v>
      </c>
      <c r="I111" s="67">
        <v>4156.9999999999991</v>
      </c>
      <c r="J111" s="43">
        <f t="shared" si="1"/>
        <v>40644.226076497456</v>
      </c>
    </row>
    <row r="112" spans="1:10" ht="15" customHeight="1" x14ac:dyDescent="0.2">
      <c r="A112" s="57" t="s">
        <v>45</v>
      </c>
      <c r="B112" s="58" t="s">
        <v>54</v>
      </c>
      <c r="C112" s="58" t="s">
        <v>352</v>
      </c>
      <c r="D112" s="58" t="s">
        <v>7</v>
      </c>
      <c r="E112" s="63" t="s">
        <v>49</v>
      </c>
      <c r="F112" s="64" t="s">
        <v>11</v>
      </c>
      <c r="G112" s="65">
        <v>103</v>
      </c>
      <c r="H112" s="66">
        <v>300572782.79999989</v>
      </c>
      <c r="I112" s="67">
        <v>343.99999999999983</v>
      </c>
      <c r="J112" s="43">
        <f t="shared" si="1"/>
        <v>873758.08953488385</v>
      </c>
    </row>
    <row r="113" spans="1:10" ht="15" customHeight="1" x14ac:dyDescent="0.2">
      <c r="A113" s="57" t="s">
        <v>45</v>
      </c>
      <c r="B113" s="58" t="s">
        <v>54</v>
      </c>
      <c r="C113" s="58" t="s">
        <v>352</v>
      </c>
      <c r="D113" s="58" t="s">
        <v>7</v>
      </c>
      <c r="E113" s="63" t="s">
        <v>50</v>
      </c>
      <c r="F113" s="64" t="s">
        <v>11</v>
      </c>
      <c r="G113" s="65">
        <v>118</v>
      </c>
      <c r="H113" s="66">
        <v>274603618.32999998</v>
      </c>
      <c r="I113" s="67">
        <v>287</v>
      </c>
      <c r="J113" s="43">
        <f t="shared" si="1"/>
        <v>956807.03250871075</v>
      </c>
    </row>
    <row r="114" spans="1:10" ht="15" customHeight="1" x14ac:dyDescent="0.2">
      <c r="A114" s="57" t="s">
        <v>45</v>
      </c>
      <c r="B114" s="58" t="s">
        <v>54</v>
      </c>
      <c r="C114" s="58" t="s">
        <v>352</v>
      </c>
      <c r="D114" s="58" t="s">
        <v>7</v>
      </c>
      <c r="E114" s="63" t="s">
        <v>57</v>
      </c>
      <c r="F114" s="64" t="s">
        <v>58</v>
      </c>
      <c r="G114" s="65">
        <v>479</v>
      </c>
      <c r="H114" s="66">
        <v>990106940.31999946</v>
      </c>
      <c r="I114" s="67">
        <v>430.61000000000013</v>
      </c>
      <c r="J114" s="43">
        <f t="shared" si="1"/>
        <v>2299312.4644573955</v>
      </c>
    </row>
    <row r="115" spans="1:10" ht="15" customHeight="1" x14ac:dyDescent="0.2">
      <c r="A115" s="57" t="s">
        <v>45</v>
      </c>
      <c r="B115" s="58" t="s">
        <v>54</v>
      </c>
      <c r="C115" s="58" t="s">
        <v>352</v>
      </c>
      <c r="D115" s="58" t="s">
        <v>7</v>
      </c>
      <c r="E115" s="63" t="s">
        <v>51</v>
      </c>
      <c r="F115" s="64" t="s">
        <v>52</v>
      </c>
      <c r="G115" s="65">
        <v>491</v>
      </c>
      <c r="H115" s="66">
        <v>1007780462.5300007</v>
      </c>
      <c r="I115" s="67">
        <v>113921.00999999998</v>
      </c>
      <c r="J115" s="43">
        <f t="shared" si="1"/>
        <v>8846.3090568631796</v>
      </c>
    </row>
    <row r="116" spans="1:10" ht="15" customHeight="1" x14ac:dyDescent="0.2">
      <c r="A116" s="57" t="s">
        <v>45</v>
      </c>
      <c r="B116" s="58" t="s">
        <v>54</v>
      </c>
      <c r="C116" s="58" t="s">
        <v>352</v>
      </c>
      <c r="D116" s="58" t="s">
        <v>7</v>
      </c>
      <c r="E116" s="63" t="s">
        <v>59</v>
      </c>
      <c r="F116" s="64" t="s">
        <v>60</v>
      </c>
      <c r="G116" s="65">
        <v>472</v>
      </c>
      <c r="H116" s="66">
        <v>957210504.16999924</v>
      </c>
      <c r="I116" s="67">
        <v>332417184.4799999</v>
      </c>
      <c r="J116" s="43">
        <f t="shared" si="1"/>
        <v>2.8795457902315227</v>
      </c>
    </row>
    <row r="117" spans="1:10" ht="15" customHeight="1" x14ac:dyDescent="0.2">
      <c r="A117" s="57" t="s">
        <v>45</v>
      </c>
      <c r="B117" s="58" t="s">
        <v>54</v>
      </c>
      <c r="C117" s="58" t="s">
        <v>357</v>
      </c>
      <c r="D117" s="58" t="s">
        <v>7</v>
      </c>
      <c r="E117" s="63" t="s">
        <v>50</v>
      </c>
      <c r="F117" s="64" t="s">
        <v>11</v>
      </c>
      <c r="G117" s="65">
        <v>2</v>
      </c>
      <c r="H117" s="66">
        <v>3420914.25</v>
      </c>
      <c r="I117" s="67">
        <v>2</v>
      </c>
      <c r="J117" s="43">
        <f t="shared" si="1"/>
        <v>1710457.125</v>
      </c>
    </row>
    <row r="118" spans="1:10" ht="15" customHeight="1" x14ac:dyDescent="0.2">
      <c r="A118" s="57" t="s">
        <v>45</v>
      </c>
      <c r="B118" s="58" t="s">
        <v>54</v>
      </c>
      <c r="C118" s="58" t="s">
        <v>357</v>
      </c>
      <c r="D118" s="58" t="s">
        <v>7</v>
      </c>
      <c r="E118" s="63" t="s">
        <v>57</v>
      </c>
      <c r="F118" s="64" t="s">
        <v>58</v>
      </c>
      <c r="G118" s="65">
        <v>2</v>
      </c>
      <c r="H118" s="66">
        <v>3420914.25</v>
      </c>
      <c r="I118" s="67">
        <v>0.35</v>
      </c>
      <c r="J118" s="43">
        <f t="shared" si="1"/>
        <v>9774040.7142857146</v>
      </c>
    </row>
    <row r="119" spans="1:10" ht="15" customHeight="1" x14ac:dyDescent="0.2">
      <c r="A119" s="57" t="s">
        <v>45</v>
      </c>
      <c r="B119" s="58" t="s">
        <v>54</v>
      </c>
      <c r="C119" s="58" t="s">
        <v>357</v>
      </c>
      <c r="D119" s="58" t="s">
        <v>7</v>
      </c>
      <c r="E119" s="63" t="s">
        <v>51</v>
      </c>
      <c r="F119" s="64" t="s">
        <v>52</v>
      </c>
      <c r="G119" s="65">
        <v>2</v>
      </c>
      <c r="H119" s="66">
        <v>3420914.25</v>
      </c>
      <c r="I119" s="67">
        <v>206.60000000000002</v>
      </c>
      <c r="J119" s="43">
        <f t="shared" si="1"/>
        <v>16558.152226524682</v>
      </c>
    </row>
    <row r="120" spans="1:10" ht="15" customHeight="1" x14ac:dyDescent="0.2">
      <c r="A120" s="57" t="s">
        <v>45</v>
      </c>
      <c r="B120" s="58" t="s">
        <v>54</v>
      </c>
      <c r="C120" s="58" t="s">
        <v>357</v>
      </c>
      <c r="D120" s="58" t="s">
        <v>7</v>
      </c>
      <c r="E120" s="63" t="s">
        <v>59</v>
      </c>
      <c r="F120" s="64" t="s">
        <v>60</v>
      </c>
      <c r="G120" s="65">
        <v>2</v>
      </c>
      <c r="H120" s="66">
        <v>3420914.25</v>
      </c>
      <c r="I120" s="67">
        <v>882682.01</v>
      </c>
      <c r="J120" s="43">
        <f t="shared" si="1"/>
        <v>3.8755907690924842</v>
      </c>
    </row>
    <row r="121" spans="1:10" ht="15" customHeight="1" x14ac:dyDescent="0.2">
      <c r="A121" s="57" t="s">
        <v>45</v>
      </c>
      <c r="B121" s="58" t="s">
        <v>54</v>
      </c>
      <c r="C121" s="58" t="s">
        <v>353</v>
      </c>
      <c r="D121" s="58" t="s">
        <v>7</v>
      </c>
      <c r="E121" s="63" t="s">
        <v>55</v>
      </c>
      <c r="F121" s="64" t="s">
        <v>56</v>
      </c>
      <c r="G121" s="65">
        <v>1</v>
      </c>
      <c r="H121" s="66">
        <v>7743476.8499999996</v>
      </c>
      <c r="I121" s="67">
        <v>347</v>
      </c>
      <c r="J121" s="43">
        <f t="shared" si="1"/>
        <v>22315.495244956772</v>
      </c>
    </row>
    <row r="122" spans="1:10" ht="15" customHeight="1" x14ac:dyDescent="0.2">
      <c r="A122" s="57" t="s">
        <v>45</v>
      </c>
      <c r="B122" s="58" t="s">
        <v>54</v>
      </c>
      <c r="C122" s="58" t="s">
        <v>353</v>
      </c>
      <c r="D122" s="58" t="s">
        <v>7</v>
      </c>
      <c r="E122" s="63" t="s">
        <v>49</v>
      </c>
      <c r="F122" s="64" t="s">
        <v>11</v>
      </c>
      <c r="G122" s="65">
        <v>3</v>
      </c>
      <c r="H122" s="66">
        <v>5124123.75</v>
      </c>
      <c r="I122" s="67">
        <v>4</v>
      </c>
      <c r="J122" s="43">
        <f t="shared" si="1"/>
        <v>1281030.9375</v>
      </c>
    </row>
    <row r="123" spans="1:10" ht="15" customHeight="1" x14ac:dyDescent="0.2">
      <c r="A123" s="57" t="s">
        <v>45</v>
      </c>
      <c r="B123" s="58" t="s">
        <v>54</v>
      </c>
      <c r="C123" s="58" t="s">
        <v>353</v>
      </c>
      <c r="D123" s="58" t="s">
        <v>7</v>
      </c>
      <c r="E123" s="63" t="s">
        <v>50</v>
      </c>
      <c r="F123" s="64" t="s">
        <v>11</v>
      </c>
      <c r="G123" s="65">
        <v>8</v>
      </c>
      <c r="H123" s="66">
        <v>21009682.5</v>
      </c>
      <c r="I123" s="67">
        <v>206</v>
      </c>
      <c r="J123" s="43">
        <f t="shared" si="1"/>
        <v>101988.75</v>
      </c>
    </row>
    <row r="124" spans="1:10" ht="15" customHeight="1" x14ac:dyDescent="0.2">
      <c r="A124" s="57" t="s">
        <v>45</v>
      </c>
      <c r="B124" s="58" t="s">
        <v>54</v>
      </c>
      <c r="C124" s="58" t="s">
        <v>353</v>
      </c>
      <c r="D124" s="58" t="s">
        <v>7</v>
      </c>
      <c r="E124" s="63" t="s">
        <v>57</v>
      </c>
      <c r="F124" s="64" t="s">
        <v>58</v>
      </c>
      <c r="G124" s="65">
        <v>11</v>
      </c>
      <c r="H124" s="66">
        <v>24096993.739999998</v>
      </c>
      <c r="I124" s="67">
        <v>14.32</v>
      </c>
      <c r="J124" s="43">
        <f t="shared" si="1"/>
        <v>1682750.9594972066</v>
      </c>
    </row>
    <row r="125" spans="1:10" ht="15" customHeight="1" x14ac:dyDescent="0.2">
      <c r="A125" s="57" t="s">
        <v>45</v>
      </c>
      <c r="B125" s="58" t="s">
        <v>54</v>
      </c>
      <c r="C125" s="58" t="s">
        <v>353</v>
      </c>
      <c r="D125" s="58" t="s">
        <v>7</v>
      </c>
      <c r="E125" s="63" t="s">
        <v>51</v>
      </c>
      <c r="F125" s="64" t="s">
        <v>52</v>
      </c>
      <c r="G125" s="65">
        <v>11</v>
      </c>
      <c r="H125" s="66">
        <v>24096993.739999998</v>
      </c>
      <c r="I125" s="67">
        <v>6268.260000000002</v>
      </c>
      <c r="J125" s="43">
        <f t="shared" si="1"/>
        <v>3844.2875279583154</v>
      </c>
    </row>
    <row r="126" spans="1:10" ht="15" customHeight="1" x14ac:dyDescent="0.2">
      <c r="A126" s="57" t="s">
        <v>45</v>
      </c>
      <c r="B126" s="58" t="s">
        <v>54</v>
      </c>
      <c r="C126" s="58" t="s">
        <v>353</v>
      </c>
      <c r="D126" s="58" t="s">
        <v>7</v>
      </c>
      <c r="E126" s="63" t="s">
        <v>59</v>
      </c>
      <c r="F126" s="64" t="s">
        <v>60</v>
      </c>
      <c r="G126" s="65">
        <v>10</v>
      </c>
      <c r="H126" s="66">
        <v>16353516.889999997</v>
      </c>
      <c r="I126" s="67">
        <v>7022805.0999999996</v>
      </c>
      <c r="J126" s="43">
        <f t="shared" si="1"/>
        <v>2.3286303203829477</v>
      </c>
    </row>
    <row r="127" spans="1:10" ht="15" customHeight="1" x14ac:dyDescent="0.2">
      <c r="A127" s="57" t="s">
        <v>45</v>
      </c>
      <c r="B127" s="58" t="s">
        <v>54</v>
      </c>
      <c r="C127" s="58" t="s">
        <v>350</v>
      </c>
      <c r="D127" s="58" t="s">
        <v>7</v>
      </c>
      <c r="E127" s="63" t="s">
        <v>49</v>
      </c>
      <c r="F127" s="64" t="s">
        <v>11</v>
      </c>
      <c r="G127" s="65">
        <v>5</v>
      </c>
      <c r="H127" s="66">
        <v>6543841.4000000004</v>
      </c>
      <c r="I127" s="67">
        <v>15.999999999999998</v>
      </c>
      <c r="J127" s="43">
        <f t="shared" si="1"/>
        <v>408990.08750000008</v>
      </c>
    </row>
    <row r="128" spans="1:10" ht="15" customHeight="1" x14ac:dyDescent="0.2">
      <c r="A128" s="57" t="s">
        <v>45</v>
      </c>
      <c r="B128" s="58" t="s">
        <v>54</v>
      </c>
      <c r="C128" s="58" t="s">
        <v>350</v>
      </c>
      <c r="D128" s="58" t="s">
        <v>7</v>
      </c>
      <c r="E128" s="63" t="s">
        <v>50</v>
      </c>
      <c r="F128" s="64" t="s">
        <v>11</v>
      </c>
      <c r="G128" s="65">
        <v>9</v>
      </c>
      <c r="H128" s="66">
        <v>20643825.600000001</v>
      </c>
      <c r="I128" s="67">
        <v>10</v>
      </c>
      <c r="J128" s="43">
        <f t="shared" si="1"/>
        <v>2064382.56</v>
      </c>
    </row>
    <row r="129" spans="1:10" ht="15" customHeight="1" x14ac:dyDescent="0.2">
      <c r="A129" s="57" t="s">
        <v>45</v>
      </c>
      <c r="B129" s="58" t="s">
        <v>54</v>
      </c>
      <c r="C129" s="58" t="s">
        <v>350</v>
      </c>
      <c r="D129" s="58" t="s">
        <v>7</v>
      </c>
      <c r="E129" s="63" t="s">
        <v>57</v>
      </c>
      <c r="F129" s="64" t="s">
        <v>58</v>
      </c>
      <c r="G129" s="65">
        <v>17</v>
      </c>
      <c r="H129" s="66">
        <v>26498129.940000001</v>
      </c>
      <c r="I129" s="67">
        <v>3.27</v>
      </c>
      <c r="J129" s="43">
        <f t="shared" si="1"/>
        <v>8103403.6513761468</v>
      </c>
    </row>
    <row r="130" spans="1:10" ht="15" customHeight="1" x14ac:dyDescent="0.2">
      <c r="A130" s="57" t="s">
        <v>45</v>
      </c>
      <c r="B130" s="58" t="s">
        <v>54</v>
      </c>
      <c r="C130" s="58" t="s">
        <v>350</v>
      </c>
      <c r="D130" s="58" t="s">
        <v>7</v>
      </c>
      <c r="E130" s="63" t="s">
        <v>51</v>
      </c>
      <c r="F130" s="64" t="s">
        <v>52</v>
      </c>
      <c r="G130" s="65">
        <v>17</v>
      </c>
      <c r="H130" s="66">
        <v>26498129.940000001</v>
      </c>
      <c r="I130" s="67">
        <v>3259.1</v>
      </c>
      <c r="J130" s="43">
        <f t="shared" si="1"/>
        <v>8130.5053358289106</v>
      </c>
    </row>
    <row r="131" spans="1:10" ht="15" customHeight="1" x14ac:dyDescent="0.2">
      <c r="A131" s="57" t="s">
        <v>45</v>
      </c>
      <c r="B131" s="58" t="s">
        <v>54</v>
      </c>
      <c r="C131" s="58" t="s">
        <v>350</v>
      </c>
      <c r="D131" s="58" t="s">
        <v>7</v>
      </c>
      <c r="E131" s="63" t="s">
        <v>59</v>
      </c>
      <c r="F131" s="64" t="s">
        <v>60</v>
      </c>
      <c r="G131" s="65">
        <v>17</v>
      </c>
      <c r="H131" s="66">
        <v>26498129.940000001</v>
      </c>
      <c r="I131" s="67">
        <v>9360597.1899999995</v>
      </c>
      <c r="J131" s="43">
        <f t="shared" si="1"/>
        <v>2.8308161757358992</v>
      </c>
    </row>
    <row r="132" spans="1:10" ht="15" customHeight="1" x14ac:dyDescent="0.2">
      <c r="A132" s="57" t="s">
        <v>45</v>
      </c>
      <c r="B132" s="58" t="s">
        <v>54</v>
      </c>
      <c r="C132" s="58" t="s">
        <v>351</v>
      </c>
      <c r="D132" s="58" t="s">
        <v>7</v>
      </c>
      <c r="E132" s="63" t="s">
        <v>49</v>
      </c>
      <c r="F132" s="64" t="s">
        <v>11</v>
      </c>
      <c r="G132" s="65">
        <v>1</v>
      </c>
      <c r="H132" s="66">
        <v>7468369.8899999997</v>
      </c>
      <c r="I132" s="67">
        <v>1</v>
      </c>
      <c r="J132" s="43">
        <f t="shared" ref="J132:J195" si="2">H132/I132</f>
        <v>7468369.8899999997</v>
      </c>
    </row>
    <row r="133" spans="1:10" ht="15" customHeight="1" x14ac:dyDescent="0.2">
      <c r="A133" s="57" t="s">
        <v>45</v>
      </c>
      <c r="B133" s="58" t="s">
        <v>54</v>
      </c>
      <c r="C133" s="58" t="s">
        <v>351</v>
      </c>
      <c r="D133" s="58" t="s">
        <v>7</v>
      </c>
      <c r="E133" s="63" t="s">
        <v>57</v>
      </c>
      <c r="F133" s="64" t="s">
        <v>58</v>
      </c>
      <c r="G133" s="65">
        <v>1</v>
      </c>
      <c r="H133" s="66">
        <v>7468369.8899999997</v>
      </c>
      <c r="I133" s="67">
        <v>0</v>
      </c>
      <c r="J133" s="43" t="e">
        <f t="shared" si="2"/>
        <v>#DIV/0!</v>
      </c>
    </row>
    <row r="134" spans="1:10" ht="15" customHeight="1" x14ac:dyDescent="0.2">
      <c r="A134" s="57" t="s">
        <v>45</v>
      </c>
      <c r="B134" s="58" t="s">
        <v>54</v>
      </c>
      <c r="C134" s="58" t="s">
        <v>351</v>
      </c>
      <c r="D134" s="58" t="s">
        <v>7</v>
      </c>
      <c r="E134" s="63" t="s">
        <v>51</v>
      </c>
      <c r="F134" s="64" t="s">
        <v>52</v>
      </c>
      <c r="G134" s="65">
        <v>1</v>
      </c>
      <c r="H134" s="66">
        <v>7468369.8899999997</v>
      </c>
      <c r="I134" s="67">
        <v>190.72</v>
      </c>
      <c r="J134" s="43">
        <f t="shared" si="2"/>
        <v>39158.81863464765</v>
      </c>
    </row>
    <row r="135" spans="1:10" ht="15" customHeight="1" x14ac:dyDescent="0.2">
      <c r="A135" s="57" t="s">
        <v>45</v>
      </c>
      <c r="B135" s="58" t="s">
        <v>54</v>
      </c>
      <c r="C135" s="58" t="s">
        <v>351</v>
      </c>
      <c r="D135" s="58" t="s">
        <v>7</v>
      </c>
      <c r="E135" s="63" t="s">
        <v>59</v>
      </c>
      <c r="F135" s="64" t="s">
        <v>60</v>
      </c>
      <c r="G135" s="65">
        <v>1</v>
      </c>
      <c r="H135" s="66">
        <v>7468369.8899999997</v>
      </c>
      <c r="I135" s="67">
        <v>916825</v>
      </c>
      <c r="J135" s="43">
        <f t="shared" si="2"/>
        <v>8.1459055872167525</v>
      </c>
    </row>
    <row r="136" spans="1:10" ht="15" customHeight="1" x14ac:dyDescent="0.2">
      <c r="A136" s="57" t="s">
        <v>45</v>
      </c>
      <c r="B136" s="58" t="s">
        <v>54</v>
      </c>
      <c r="C136" s="58" t="s">
        <v>354</v>
      </c>
      <c r="D136" s="58" t="s">
        <v>7</v>
      </c>
      <c r="E136" s="63" t="s">
        <v>47</v>
      </c>
      <c r="F136" s="64" t="s">
        <v>48</v>
      </c>
      <c r="G136" s="65">
        <v>2</v>
      </c>
      <c r="H136" s="66">
        <v>6077937.0399999991</v>
      </c>
      <c r="I136" s="67">
        <v>0.06</v>
      </c>
      <c r="J136" s="43">
        <f t="shared" si="2"/>
        <v>101298950.66666666</v>
      </c>
    </row>
    <row r="137" spans="1:10" ht="15" customHeight="1" x14ac:dyDescent="0.2">
      <c r="A137" s="57" t="s">
        <v>45</v>
      </c>
      <c r="B137" s="58" t="s">
        <v>54</v>
      </c>
      <c r="C137" s="58" t="s">
        <v>354</v>
      </c>
      <c r="D137" s="58" t="s">
        <v>7</v>
      </c>
      <c r="E137" s="63" t="s">
        <v>49</v>
      </c>
      <c r="F137" s="64" t="s">
        <v>11</v>
      </c>
      <c r="G137" s="65">
        <v>5</v>
      </c>
      <c r="H137" s="66">
        <v>14625460.57</v>
      </c>
      <c r="I137" s="67">
        <v>6</v>
      </c>
      <c r="J137" s="43">
        <f t="shared" si="2"/>
        <v>2437576.7616666667</v>
      </c>
    </row>
    <row r="138" spans="1:10" ht="15" customHeight="1" x14ac:dyDescent="0.2">
      <c r="A138" s="57" t="s">
        <v>45</v>
      </c>
      <c r="B138" s="58" t="s">
        <v>54</v>
      </c>
      <c r="C138" s="58" t="s">
        <v>354</v>
      </c>
      <c r="D138" s="58" t="s">
        <v>7</v>
      </c>
      <c r="E138" s="63" t="s">
        <v>50</v>
      </c>
      <c r="F138" s="64" t="s">
        <v>11</v>
      </c>
      <c r="G138" s="65">
        <v>7</v>
      </c>
      <c r="H138" s="66">
        <v>18750246.459999997</v>
      </c>
      <c r="I138" s="67">
        <v>8</v>
      </c>
      <c r="J138" s="43">
        <f t="shared" si="2"/>
        <v>2343780.8074999996</v>
      </c>
    </row>
    <row r="139" spans="1:10" ht="15" customHeight="1" x14ac:dyDescent="0.2">
      <c r="A139" s="57" t="s">
        <v>45</v>
      </c>
      <c r="B139" s="58" t="s">
        <v>54</v>
      </c>
      <c r="C139" s="58" t="s">
        <v>354</v>
      </c>
      <c r="D139" s="58" t="s">
        <v>7</v>
      </c>
      <c r="E139" s="63" t="s">
        <v>57</v>
      </c>
      <c r="F139" s="64" t="s">
        <v>58</v>
      </c>
      <c r="G139" s="65">
        <v>16</v>
      </c>
      <c r="H139" s="66">
        <v>55015103.310000002</v>
      </c>
      <c r="I139" s="67">
        <v>18.2</v>
      </c>
      <c r="J139" s="43">
        <f t="shared" si="2"/>
        <v>3022807.8741758242</v>
      </c>
    </row>
    <row r="140" spans="1:10" ht="15" customHeight="1" x14ac:dyDescent="0.2">
      <c r="A140" s="57" t="s">
        <v>45</v>
      </c>
      <c r="B140" s="58" t="s">
        <v>54</v>
      </c>
      <c r="C140" s="58" t="s">
        <v>354</v>
      </c>
      <c r="D140" s="58" t="s">
        <v>7</v>
      </c>
      <c r="E140" s="63" t="s">
        <v>51</v>
      </c>
      <c r="F140" s="64" t="s">
        <v>52</v>
      </c>
      <c r="G140" s="65">
        <v>17</v>
      </c>
      <c r="H140" s="66">
        <v>56084202.399999999</v>
      </c>
      <c r="I140" s="67">
        <v>8545.0400000000009</v>
      </c>
      <c r="J140" s="43">
        <f t="shared" si="2"/>
        <v>6563.3633546478413</v>
      </c>
    </row>
    <row r="141" spans="1:10" ht="15" customHeight="1" x14ac:dyDescent="0.2">
      <c r="A141" s="57" t="s">
        <v>45</v>
      </c>
      <c r="B141" s="58" t="s">
        <v>54</v>
      </c>
      <c r="C141" s="58" t="s">
        <v>354</v>
      </c>
      <c r="D141" s="58" t="s">
        <v>7</v>
      </c>
      <c r="E141" s="63" t="s">
        <v>59</v>
      </c>
      <c r="F141" s="64" t="s">
        <v>60</v>
      </c>
      <c r="G141" s="65">
        <v>17</v>
      </c>
      <c r="H141" s="66">
        <v>56084202.399999999</v>
      </c>
      <c r="I141" s="67">
        <v>23191072.299999997</v>
      </c>
      <c r="J141" s="43">
        <f t="shared" si="2"/>
        <v>2.4183531349690979</v>
      </c>
    </row>
    <row r="142" spans="1:10" ht="15" customHeight="1" x14ac:dyDescent="0.2">
      <c r="A142" s="57" t="s">
        <v>45</v>
      </c>
      <c r="B142" s="58" t="s">
        <v>54</v>
      </c>
      <c r="C142" s="58" t="s">
        <v>356</v>
      </c>
      <c r="D142" s="58" t="s">
        <v>7</v>
      </c>
      <c r="E142" s="63" t="s">
        <v>50</v>
      </c>
      <c r="F142" s="64" t="s">
        <v>11</v>
      </c>
      <c r="G142" s="65">
        <v>2</v>
      </c>
      <c r="H142" s="66">
        <v>1415604.2200000002</v>
      </c>
      <c r="I142" s="67">
        <v>2</v>
      </c>
      <c r="J142" s="43">
        <f t="shared" si="2"/>
        <v>707802.1100000001</v>
      </c>
    </row>
    <row r="143" spans="1:10" ht="15" customHeight="1" x14ac:dyDescent="0.2">
      <c r="A143" s="57" t="s">
        <v>45</v>
      </c>
      <c r="B143" s="58" t="s">
        <v>54</v>
      </c>
      <c r="C143" s="58" t="s">
        <v>356</v>
      </c>
      <c r="D143" s="58" t="s">
        <v>7</v>
      </c>
      <c r="E143" s="63" t="s">
        <v>57</v>
      </c>
      <c r="F143" s="64" t="s">
        <v>58</v>
      </c>
      <c r="G143" s="65">
        <v>2</v>
      </c>
      <c r="H143" s="66">
        <v>1415604.2200000002</v>
      </c>
      <c r="I143" s="67">
        <v>0.22</v>
      </c>
      <c r="J143" s="43">
        <f t="shared" si="2"/>
        <v>6434564.6363636376</v>
      </c>
    </row>
    <row r="144" spans="1:10" ht="15" customHeight="1" x14ac:dyDescent="0.2">
      <c r="A144" s="57" t="s">
        <v>45</v>
      </c>
      <c r="B144" s="58" t="s">
        <v>54</v>
      </c>
      <c r="C144" s="58" t="s">
        <v>356</v>
      </c>
      <c r="D144" s="58" t="s">
        <v>7</v>
      </c>
      <c r="E144" s="63" t="s">
        <v>51</v>
      </c>
      <c r="F144" s="64" t="s">
        <v>52</v>
      </c>
      <c r="G144" s="65">
        <v>2</v>
      </c>
      <c r="H144" s="66">
        <v>1415604.2200000002</v>
      </c>
      <c r="I144" s="67">
        <v>208.12</v>
      </c>
      <c r="J144" s="43">
        <f t="shared" si="2"/>
        <v>6801.8653661349226</v>
      </c>
    </row>
    <row r="145" spans="1:10" ht="15" customHeight="1" x14ac:dyDescent="0.2">
      <c r="A145" s="57" t="s">
        <v>45</v>
      </c>
      <c r="B145" s="58" t="s">
        <v>54</v>
      </c>
      <c r="C145" s="58" t="s">
        <v>356</v>
      </c>
      <c r="D145" s="58" t="s">
        <v>7</v>
      </c>
      <c r="E145" s="63" t="s">
        <v>59</v>
      </c>
      <c r="F145" s="64" t="s">
        <v>60</v>
      </c>
      <c r="G145" s="65">
        <v>2</v>
      </c>
      <c r="H145" s="66">
        <v>1415604.2200000002</v>
      </c>
      <c r="I145" s="67">
        <v>962783.24</v>
      </c>
      <c r="J145" s="43">
        <f t="shared" si="2"/>
        <v>1.4703249508165517</v>
      </c>
    </row>
    <row r="146" spans="1:10" ht="15" customHeight="1" x14ac:dyDescent="0.2">
      <c r="A146" s="57" t="s">
        <v>45</v>
      </c>
      <c r="B146" s="58" t="s">
        <v>61</v>
      </c>
      <c r="C146" s="58" t="s">
        <v>352</v>
      </c>
      <c r="D146" s="58" t="s">
        <v>7</v>
      </c>
      <c r="E146" s="63" t="s">
        <v>64</v>
      </c>
      <c r="F146" s="64" t="s">
        <v>63</v>
      </c>
      <c r="G146" s="65">
        <v>50</v>
      </c>
      <c r="H146" s="66">
        <v>996189261.63999975</v>
      </c>
      <c r="I146" s="67">
        <v>334.63</v>
      </c>
      <c r="J146" s="43">
        <f t="shared" si="2"/>
        <v>2976987.3043062482</v>
      </c>
    </row>
    <row r="147" spans="1:10" ht="15" customHeight="1" x14ac:dyDescent="0.2">
      <c r="A147" s="57" t="s">
        <v>45</v>
      </c>
      <c r="B147" s="58" t="s">
        <v>61</v>
      </c>
      <c r="C147" s="58" t="s">
        <v>352</v>
      </c>
      <c r="D147" s="58" t="s">
        <v>7</v>
      </c>
      <c r="E147" s="63" t="s">
        <v>65</v>
      </c>
      <c r="F147" s="64" t="s">
        <v>11</v>
      </c>
      <c r="G147" s="65">
        <v>67</v>
      </c>
      <c r="H147" s="66">
        <v>1013990028.1000001</v>
      </c>
      <c r="I147" s="67">
        <v>137</v>
      </c>
      <c r="J147" s="43">
        <f t="shared" si="2"/>
        <v>7401387.0664233584</v>
      </c>
    </row>
    <row r="148" spans="1:10" ht="15" customHeight="1" x14ac:dyDescent="0.2">
      <c r="A148" s="57" t="s">
        <v>45</v>
      </c>
      <c r="B148" s="58" t="s">
        <v>61</v>
      </c>
      <c r="C148" s="58" t="s">
        <v>352</v>
      </c>
      <c r="D148" s="58" t="s">
        <v>7</v>
      </c>
      <c r="E148" s="63" t="s">
        <v>66</v>
      </c>
      <c r="F148" s="64" t="s">
        <v>11</v>
      </c>
      <c r="G148" s="65">
        <v>7</v>
      </c>
      <c r="H148" s="66">
        <v>283503876.06999993</v>
      </c>
      <c r="I148" s="67">
        <v>7</v>
      </c>
      <c r="J148" s="43">
        <f t="shared" si="2"/>
        <v>40500553.724285707</v>
      </c>
    </row>
    <row r="149" spans="1:10" ht="15" customHeight="1" x14ac:dyDescent="0.2">
      <c r="A149" s="57" t="s">
        <v>45</v>
      </c>
      <c r="B149" s="58" t="s">
        <v>61</v>
      </c>
      <c r="C149" s="58" t="s">
        <v>352</v>
      </c>
      <c r="D149" s="58" t="s">
        <v>7</v>
      </c>
      <c r="E149" s="63" t="s">
        <v>67</v>
      </c>
      <c r="F149" s="64" t="s">
        <v>11</v>
      </c>
      <c r="G149" s="65">
        <v>9</v>
      </c>
      <c r="H149" s="66">
        <v>135274315.68000001</v>
      </c>
      <c r="I149" s="67">
        <v>126</v>
      </c>
      <c r="J149" s="43">
        <f t="shared" si="2"/>
        <v>1073605.6800000002</v>
      </c>
    </row>
    <row r="150" spans="1:10" ht="15" customHeight="1" x14ac:dyDescent="0.2">
      <c r="A150" s="57" t="s">
        <v>45</v>
      </c>
      <c r="B150" s="58" t="s">
        <v>61</v>
      </c>
      <c r="C150" s="58" t="s">
        <v>352</v>
      </c>
      <c r="D150" s="58" t="s">
        <v>7</v>
      </c>
      <c r="E150" s="63" t="s">
        <v>51</v>
      </c>
      <c r="F150" s="64" t="s">
        <v>52</v>
      </c>
      <c r="G150" s="65">
        <v>127</v>
      </c>
      <c r="H150" s="66">
        <v>982180992.30000055</v>
      </c>
      <c r="I150" s="67">
        <v>47799.530000000021</v>
      </c>
      <c r="J150" s="43">
        <f t="shared" si="2"/>
        <v>20547.921544416862</v>
      </c>
    </row>
    <row r="151" spans="1:10" ht="15" customHeight="1" x14ac:dyDescent="0.2">
      <c r="A151" s="57" t="s">
        <v>45</v>
      </c>
      <c r="B151" s="58" t="s">
        <v>61</v>
      </c>
      <c r="C151" s="58" t="s">
        <v>350</v>
      </c>
      <c r="D151" s="58" t="s">
        <v>7</v>
      </c>
      <c r="E151" s="63" t="s">
        <v>62</v>
      </c>
      <c r="F151" s="64" t="s">
        <v>63</v>
      </c>
      <c r="G151" s="65">
        <v>1</v>
      </c>
      <c r="H151" s="66">
        <v>149301947.41999999</v>
      </c>
      <c r="I151" s="67">
        <v>13.82</v>
      </c>
      <c r="J151" s="43">
        <f t="shared" si="2"/>
        <v>10803324.704775685</v>
      </c>
    </row>
    <row r="152" spans="1:10" ht="15" customHeight="1" x14ac:dyDescent="0.2">
      <c r="A152" s="57" t="s">
        <v>45</v>
      </c>
      <c r="B152" s="58" t="s">
        <v>61</v>
      </c>
      <c r="C152" s="58" t="s">
        <v>350</v>
      </c>
      <c r="D152" s="58" t="s">
        <v>7</v>
      </c>
      <c r="E152" s="63" t="s">
        <v>67</v>
      </c>
      <c r="F152" s="64" t="s">
        <v>11</v>
      </c>
      <c r="G152" s="65">
        <v>17</v>
      </c>
      <c r="H152" s="66">
        <v>547251408.25999999</v>
      </c>
      <c r="I152" s="67">
        <v>366.00000000000011</v>
      </c>
      <c r="J152" s="43">
        <f t="shared" si="2"/>
        <v>1495222.4269398903</v>
      </c>
    </row>
    <row r="153" spans="1:10" ht="15" customHeight="1" x14ac:dyDescent="0.2">
      <c r="A153" s="57" t="s">
        <v>45</v>
      </c>
      <c r="B153" s="58" t="s">
        <v>61</v>
      </c>
      <c r="C153" s="58" t="s">
        <v>350</v>
      </c>
      <c r="D153" s="58" t="s">
        <v>7</v>
      </c>
      <c r="E153" s="63" t="s">
        <v>51</v>
      </c>
      <c r="F153" s="64" t="s">
        <v>52</v>
      </c>
      <c r="G153" s="65">
        <v>14</v>
      </c>
      <c r="H153" s="66">
        <v>387288109.17999995</v>
      </c>
      <c r="I153" s="67">
        <v>2454.59</v>
      </c>
      <c r="J153" s="43">
        <f t="shared" si="2"/>
        <v>157781.18104449211</v>
      </c>
    </row>
    <row r="154" spans="1:10" ht="15" customHeight="1" x14ac:dyDescent="0.2">
      <c r="A154" s="57" t="s">
        <v>45</v>
      </c>
      <c r="B154" s="58" t="s">
        <v>61</v>
      </c>
      <c r="C154" s="58" t="s">
        <v>354</v>
      </c>
      <c r="D154" s="58" t="s">
        <v>7</v>
      </c>
      <c r="E154" s="63" t="s">
        <v>51</v>
      </c>
      <c r="F154" s="64" t="s">
        <v>52</v>
      </c>
      <c r="G154" s="65">
        <v>1</v>
      </c>
      <c r="H154" s="66">
        <v>321206.06</v>
      </c>
      <c r="I154" s="67">
        <v>41.8</v>
      </c>
      <c r="J154" s="43">
        <f t="shared" si="2"/>
        <v>7684.3555023923445</v>
      </c>
    </row>
    <row r="155" spans="1:10" ht="15" customHeight="1" x14ac:dyDescent="0.2">
      <c r="A155" s="57" t="s">
        <v>45</v>
      </c>
      <c r="B155" s="58" t="s">
        <v>61</v>
      </c>
      <c r="C155" s="58" t="s">
        <v>356</v>
      </c>
      <c r="D155" s="58" t="s">
        <v>7</v>
      </c>
      <c r="E155" s="63" t="s">
        <v>51</v>
      </c>
      <c r="F155" s="64" t="s">
        <v>52</v>
      </c>
      <c r="G155" s="65">
        <v>2</v>
      </c>
      <c r="H155" s="66">
        <v>627949.84</v>
      </c>
      <c r="I155" s="67">
        <v>24.05</v>
      </c>
      <c r="J155" s="43">
        <f t="shared" si="2"/>
        <v>26110.180457380455</v>
      </c>
    </row>
    <row r="156" spans="1:10" ht="15" customHeight="1" x14ac:dyDescent="0.2">
      <c r="A156" s="57" t="s">
        <v>45</v>
      </c>
      <c r="B156" s="58" t="s">
        <v>68</v>
      </c>
      <c r="C156" s="58" t="s">
        <v>352</v>
      </c>
      <c r="D156" s="58" t="s">
        <v>7</v>
      </c>
      <c r="E156" s="63" t="s">
        <v>69</v>
      </c>
      <c r="F156" s="64" t="s">
        <v>48</v>
      </c>
      <c r="G156" s="65">
        <v>2</v>
      </c>
      <c r="H156" s="66">
        <v>1452741.87</v>
      </c>
      <c r="I156" s="67">
        <v>0.41000000000000003</v>
      </c>
      <c r="J156" s="43">
        <f t="shared" si="2"/>
        <v>3543272.8536585364</v>
      </c>
    </row>
    <row r="157" spans="1:10" ht="15" customHeight="1" x14ac:dyDescent="0.2">
      <c r="A157" s="57" t="s">
        <v>45</v>
      </c>
      <c r="B157" s="58" t="s">
        <v>68</v>
      </c>
      <c r="C157" s="58" t="s">
        <v>352</v>
      </c>
      <c r="D157" s="58" t="s">
        <v>7</v>
      </c>
      <c r="E157" s="63" t="s">
        <v>70</v>
      </c>
      <c r="F157" s="64" t="s">
        <v>11</v>
      </c>
      <c r="G157" s="65">
        <v>2</v>
      </c>
      <c r="H157" s="66">
        <v>1452741.87</v>
      </c>
      <c r="I157" s="67">
        <v>3</v>
      </c>
      <c r="J157" s="43">
        <f t="shared" si="2"/>
        <v>484247.29000000004</v>
      </c>
    </row>
    <row r="158" spans="1:10" ht="15" customHeight="1" x14ac:dyDescent="0.2">
      <c r="A158" s="57" t="s">
        <v>45</v>
      </c>
      <c r="B158" s="58" t="s">
        <v>68</v>
      </c>
      <c r="C158" s="58" t="s">
        <v>352</v>
      </c>
      <c r="D158" s="58" t="s">
        <v>7</v>
      </c>
      <c r="E158" s="63" t="s">
        <v>19</v>
      </c>
      <c r="F158" s="64" t="s">
        <v>20</v>
      </c>
      <c r="G158" s="65">
        <v>2</v>
      </c>
      <c r="H158" s="66">
        <v>1452741.87</v>
      </c>
      <c r="I158" s="67">
        <v>2</v>
      </c>
      <c r="J158" s="43">
        <f t="shared" si="2"/>
        <v>726370.93500000006</v>
      </c>
    </row>
    <row r="159" spans="1:10" ht="15" customHeight="1" x14ac:dyDescent="0.2">
      <c r="A159" s="57" t="s">
        <v>45</v>
      </c>
      <c r="B159" s="58" t="s">
        <v>68</v>
      </c>
      <c r="C159" s="58" t="s">
        <v>350</v>
      </c>
      <c r="D159" s="58" t="s">
        <v>7</v>
      </c>
      <c r="E159" s="63" t="s">
        <v>69</v>
      </c>
      <c r="F159" s="64" t="s">
        <v>48</v>
      </c>
      <c r="G159" s="65">
        <v>7</v>
      </c>
      <c r="H159" s="66">
        <v>11373590.020000001</v>
      </c>
      <c r="I159" s="67">
        <v>183.07</v>
      </c>
      <c r="J159" s="43">
        <f t="shared" si="2"/>
        <v>62127.000710110893</v>
      </c>
    </row>
    <row r="160" spans="1:10" ht="15" customHeight="1" x14ac:dyDescent="0.2">
      <c r="A160" s="57" t="s">
        <v>45</v>
      </c>
      <c r="B160" s="58" t="s">
        <v>68</v>
      </c>
      <c r="C160" s="58" t="s">
        <v>350</v>
      </c>
      <c r="D160" s="58" t="s">
        <v>7</v>
      </c>
      <c r="E160" s="63" t="s">
        <v>70</v>
      </c>
      <c r="F160" s="64" t="s">
        <v>11</v>
      </c>
      <c r="G160" s="65">
        <v>7</v>
      </c>
      <c r="H160" s="66">
        <v>11373590.020000001</v>
      </c>
      <c r="I160" s="67">
        <v>9</v>
      </c>
      <c r="J160" s="43">
        <f t="shared" si="2"/>
        <v>1263732.2244444445</v>
      </c>
    </row>
    <row r="161" spans="1:10" ht="15" customHeight="1" x14ac:dyDescent="0.2">
      <c r="A161" s="57" t="s">
        <v>45</v>
      </c>
      <c r="B161" s="58" t="s">
        <v>68</v>
      </c>
      <c r="C161" s="58" t="s">
        <v>350</v>
      </c>
      <c r="D161" s="58" t="s">
        <v>7</v>
      </c>
      <c r="E161" s="63" t="s">
        <v>19</v>
      </c>
      <c r="F161" s="64" t="s">
        <v>20</v>
      </c>
      <c r="G161" s="65">
        <v>7</v>
      </c>
      <c r="H161" s="66">
        <v>11373590.020000001</v>
      </c>
      <c r="I161" s="67">
        <v>7</v>
      </c>
      <c r="J161" s="43">
        <f t="shared" si="2"/>
        <v>1624798.5742857144</v>
      </c>
    </row>
    <row r="162" spans="1:10" ht="15" customHeight="1" x14ac:dyDescent="0.2">
      <c r="A162" s="57" t="s">
        <v>45</v>
      </c>
      <c r="B162" s="58" t="s">
        <v>68</v>
      </c>
      <c r="C162" s="58" t="s">
        <v>354</v>
      </c>
      <c r="D162" s="58" t="s">
        <v>7</v>
      </c>
      <c r="E162" s="63" t="s">
        <v>69</v>
      </c>
      <c r="F162" s="64" t="s">
        <v>48</v>
      </c>
      <c r="G162" s="65">
        <v>4</v>
      </c>
      <c r="H162" s="66">
        <v>10181446.01</v>
      </c>
      <c r="I162" s="67">
        <v>2.96</v>
      </c>
      <c r="J162" s="43">
        <f t="shared" si="2"/>
        <v>3439677.7060810812</v>
      </c>
    </row>
    <row r="163" spans="1:10" ht="15" customHeight="1" x14ac:dyDescent="0.2">
      <c r="A163" s="57" t="s">
        <v>45</v>
      </c>
      <c r="B163" s="58" t="s">
        <v>68</v>
      </c>
      <c r="C163" s="58" t="s">
        <v>354</v>
      </c>
      <c r="D163" s="58" t="s">
        <v>7</v>
      </c>
      <c r="E163" s="63" t="s">
        <v>70</v>
      </c>
      <c r="F163" s="64" t="s">
        <v>11</v>
      </c>
      <c r="G163" s="65">
        <v>4</v>
      </c>
      <c r="H163" s="66">
        <v>10181446.01</v>
      </c>
      <c r="I163" s="67">
        <v>4</v>
      </c>
      <c r="J163" s="43">
        <f t="shared" si="2"/>
        <v>2545361.5024999999</v>
      </c>
    </row>
    <row r="164" spans="1:10" ht="15" customHeight="1" x14ac:dyDescent="0.2">
      <c r="A164" s="57" t="s">
        <v>45</v>
      </c>
      <c r="B164" s="58" t="s">
        <v>68</v>
      </c>
      <c r="C164" s="58" t="s">
        <v>354</v>
      </c>
      <c r="D164" s="58" t="s">
        <v>7</v>
      </c>
      <c r="E164" s="63" t="s">
        <v>19</v>
      </c>
      <c r="F164" s="64" t="s">
        <v>20</v>
      </c>
      <c r="G164" s="65">
        <v>2</v>
      </c>
      <c r="H164" s="66">
        <v>7088857.46</v>
      </c>
      <c r="I164" s="67">
        <v>2</v>
      </c>
      <c r="J164" s="43">
        <f t="shared" si="2"/>
        <v>3544428.73</v>
      </c>
    </row>
    <row r="165" spans="1:10" ht="15" customHeight="1" x14ac:dyDescent="0.2">
      <c r="A165" s="57" t="s">
        <v>45</v>
      </c>
      <c r="B165" s="58" t="s">
        <v>71</v>
      </c>
      <c r="C165" s="58" t="s">
        <v>352</v>
      </c>
      <c r="D165" s="58" t="s">
        <v>7</v>
      </c>
      <c r="E165" s="63" t="s">
        <v>72</v>
      </c>
      <c r="F165" s="64" t="s">
        <v>11</v>
      </c>
      <c r="G165" s="65">
        <v>20</v>
      </c>
      <c r="H165" s="66">
        <v>25418676.090000004</v>
      </c>
      <c r="I165" s="67">
        <v>2125.9999999999995</v>
      </c>
      <c r="J165" s="43">
        <f t="shared" si="2"/>
        <v>11956.103523047981</v>
      </c>
    </row>
    <row r="166" spans="1:10" ht="15" customHeight="1" x14ac:dyDescent="0.2">
      <c r="A166" s="57" t="s">
        <v>45</v>
      </c>
      <c r="B166" s="58" t="s">
        <v>71</v>
      </c>
      <c r="C166" s="58" t="s">
        <v>352</v>
      </c>
      <c r="D166" s="58" t="s">
        <v>7</v>
      </c>
      <c r="E166" s="63" t="s">
        <v>57</v>
      </c>
      <c r="F166" s="64" t="s">
        <v>58</v>
      </c>
      <c r="G166" s="65">
        <v>20</v>
      </c>
      <c r="H166" s="66">
        <v>25418676.090000004</v>
      </c>
      <c r="I166" s="67">
        <v>46.949999999999996</v>
      </c>
      <c r="J166" s="43">
        <f t="shared" si="2"/>
        <v>541398.85175718868</v>
      </c>
    </row>
    <row r="167" spans="1:10" ht="15" customHeight="1" x14ac:dyDescent="0.2">
      <c r="A167" s="57" t="s">
        <v>45</v>
      </c>
      <c r="B167" s="58" t="s">
        <v>71</v>
      </c>
      <c r="C167" s="58" t="s">
        <v>352</v>
      </c>
      <c r="D167" s="58" t="s">
        <v>7</v>
      </c>
      <c r="E167" s="63" t="s">
        <v>51</v>
      </c>
      <c r="F167" s="64" t="s">
        <v>52</v>
      </c>
      <c r="G167" s="65">
        <v>20</v>
      </c>
      <c r="H167" s="66">
        <v>25418676.090000004</v>
      </c>
      <c r="I167" s="67">
        <v>9429.4399999999987</v>
      </c>
      <c r="J167" s="43">
        <f t="shared" si="2"/>
        <v>2695.6718628041544</v>
      </c>
    </row>
    <row r="168" spans="1:10" ht="15" customHeight="1" x14ac:dyDescent="0.2">
      <c r="A168" s="57" t="s">
        <v>73</v>
      </c>
      <c r="B168" s="58" t="s">
        <v>74</v>
      </c>
      <c r="C168" s="58" t="s">
        <v>352</v>
      </c>
      <c r="D168" s="58" t="s">
        <v>7</v>
      </c>
      <c r="E168" s="63" t="s">
        <v>75</v>
      </c>
      <c r="F168" s="64" t="s">
        <v>11</v>
      </c>
      <c r="G168" s="65">
        <v>58</v>
      </c>
      <c r="H168" s="66">
        <v>16407921.809999995</v>
      </c>
      <c r="I168" s="67">
        <v>74</v>
      </c>
      <c r="J168" s="43">
        <f t="shared" si="2"/>
        <v>221728.67310810805</v>
      </c>
    </row>
    <row r="169" spans="1:10" ht="15" customHeight="1" x14ac:dyDescent="0.2">
      <c r="A169" s="57" t="s">
        <v>73</v>
      </c>
      <c r="B169" s="58" t="s">
        <v>74</v>
      </c>
      <c r="C169" s="58" t="s">
        <v>352</v>
      </c>
      <c r="D169" s="58" t="s">
        <v>7</v>
      </c>
      <c r="E169" s="63" t="s">
        <v>76</v>
      </c>
      <c r="F169" s="64" t="s">
        <v>77</v>
      </c>
      <c r="G169" s="65">
        <v>58</v>
      </c>
      <c r="H169" s="66">
        <v>16407921.809999995</v>
      </c>
      <c r="I169" s="67">
        <v>9809449</v>
      </c>
      <c r="J169" s="43">
        <f t="shared" si="2"/>
        <v>1.6726649794499155</v>
      </c>
    </row>
    <row r="170" spans="1:10" ht="15" customHeight="1" x14ac:dyDescent="0.2">
      <c r="A170" s="57" t="s">
        <v>73</v>
      </c>
      <c r="B170" s="58" t="s">
        <v>74</v>
      </c>
      <c r="C170" s="58" t="s">
        <v>352</v>
      </c>
      <c r="D170" s="58" t="s">
        <v>7</v>
      </c>
      <c r="E170" s="63" t="s">
        <v>78</v>
      </c>
      <c r="F170" s="64" t="s">
        <v>77</v>
      </c>
      <c r="G170" s="65">
        <v>58</v>
      </c>
      <c r="H170" s="66">
        <v>16407921.809999995</v>
      </c>
      <c r="I170" s="67">
        <v>9375153.9999999981</v>
      </c>
      <c r="J170" s="43">
        <f t="shared" si="2"/>
        <v>1.7501495772762772</v>
      </c>
    </row>
    <row r="171" spans="1:10" ht="15" customHeight="1" x14ac:dyDescent="0.2">
      <c r="A171" s="57" t="s">
        <v>73</v>
      </c>
      <c r="B171" s="58" t="s">
        <v>74</v>
      </c>
      <c r="C171" s="58" t="s">
        <v>353</v>
      </c>
      <c r="D171" s="58" t="s">
        <v>7</v>
      </c>
      <c r="E171" s="63" t="s">
        <v>75</v>
      </c>
      <c r="F171" s="64" t="s">
        <v>11</v>
      </c>
      <c r="G171" s="65">
        <v>2</v>
      </c>
      <c r="H171" s="66">
        <v>342548.68999999994</v>
      </c>
      <c r="I171" s="67">
        <v>2</v>
      </c>
      <c r="J171" s="43">
        <f t="shared" si="2"/>
        <v>171274.34499999997</v>
      </c>
    </row>
    <row r="172" spans="1:10" ht="15" customHeight="1" x14ac:dyDescent="0.2">
      <c r="A172" s="57" t="s">
        <v>73</v>
      </c>
      <c r="B172" s="58" t="s">
        <v>74</v>
      </c>
      <c r="C172" s="58" t="s">
        <v>353</v>
      </c>
      <c r="D172" s="58" t="s">
        <v>7</v>
      </c>
      <c r="E172" s="63" t="s">
        <v>76</v>
      </c>
      <c r="F172" s="64" t="s">
        <v>77</v>
      </c>
      <c r="G172" s="65">
        <v>2</v>
      </c>
      <c r="H172" s="66">
        <v>342548.68999999994</v>
      </c>
      <c r="I172" s="67">
        <v>474345</v>
      </c>
      <c r="J172" s="43">
        <f t="shared" si="2"/>
        <v>0.72215094498729815</v>
      </c>
    </row>
    <row r="173" spans="1:10" ht="15" customHeight="1" x14ac:dyDescent="0.2">
      <c r="A173" s="57" t="s">
        <v>73</v>
      </c>
      <c r="B173" s="58" t="s">
        <v>74</v>
      </c>
      <c r="C173" s="58" t="s">
        <v>353</v>
      </c>
      <c r="D173" s="58" t="s">
        <v>7</v>
      </c>
      <c r="E173" s="63" t="s">
        <v>78</v>
      </c>
      <c r="F173" s="64" t="s">
        <v>77</v>
      </c>
      <c r="G173" s="65">
        <v>2</v>
      </c>
      <c r="H173" s="66">
        <v>342548.68999999994</v>
      </c>
      <c r="I173" s="67">
        <v>474345</v>
      </c>
      <c r="J173" s="43">
        <f t="shared" si="2"/>
        <v>0.72215094498729815</v>
      </c>
    </row>
    <row r="174" spans="1:10" ht="15" customHeight="1" x14ac:dyDescent="0.2">
      <c r="A174" s="57" t="s">
        <v>73</v>
      </c>
      <c r="B174" s="58" t="s">
        <v>79</v>
      </c>
      <c r="C174" s="58" t="s">
        <v>352</v>
      </c>
      <c r="D174" s="58" t="s">
        <v>7</v>
      </c>
      <c r="E174" s="63" t="s">
        <v>80</v>
      </c>
      <c r="F174" s="64" t="s">
        <v>58</v>
      </c>
      <c r="G174" s="65">
        <v>1</v>
      </c>
      <c r="H174" s="66">
        <v>825789.65</v>
      </c>
      <c r="I174" s="67">
        <v>300</v>
      </c>
      <c r="J174" s="43">
        <f t="shared" si="2"/>
        <v>2752.6321666666668</v>
      </c>
    </row>
    <row r="175" spans="1:10" ht="15" customHeight="1" x14ac:dyDescent="0.2">
      <c r="A175" s="57" t="s">
        <v>73</v>
      </c>
      <c r="B175" s="58" t="s">
        <v>79</v>
      </c>
      <c r="C175" s="58" t="s">
        <v>352</v>
      </c>
      <c r="D175" s="58" t="s">
        <v>7</v>
      </c>
      <c r="E175" s="63" t="s">
        <v>81</v>
      </c>
      <c r="F175" s="64" t="s">
        <v>11</v>
      </c>
      <c r="G175" s="65">
        <v>16</v>
      </c>
      <c r="H175" s="66">
        <v>13519122.369999999</v>
      </c>
      <c r="I175" s="67">
        <v>16</v>
      </c>
      <c r="J175" s="43">
        <f t="shared" si="2"/>
        <v>844945.14812499995</v>
      </c>
    </row>
    <row r="176" spans="1:10" ht="15" customHeight="1" x14ac:dyDescent="0.2">
      <c r="A176" s="57" t="s">
        <v>73</v>
      </c>
      <c r="B176" s="58" t="s">
        <v>79</v>
      </c>
      <c r="C176" s="58" t="s">
        <v>352</v>
      </c>
      <c r="D176" s="58" t="s">
        <v>7</v>
      </c>
      <c r="E176" s="63" t="s">
        <v>82</v>
      </c>
      <c r="F176" s="64" t="s">
        <v>11</v>
      </c>
      <c r="G176" s="65">
        <v>1</v>
      </c>
      <c r="H176" s="66">
        <v>825789.65</v>
      </c>
      <c r="I176" s="67">
        <v>1</v>
      </c>
      <c r="J176" s="43">
        <f t="shared" si="2"/>
        <v>825789.65</v>
      </c>
    </row>
    <row r="177" spans="1:10" ht="15" customHeight="1" x14ac:dyDescent="0.2">
      <c r="A177" s="57" t="s">
        <v>73</v>
      </c>
      <c r="B177" s="58" t="s">
        <v>79</v>
      </c>
      <c r="C177" s="58" t="s">
        <v>352</v>
      </c>
      <c r="D177" s="58" t="s">
        <v>7</v>
      </c>
      <c r="E177" s="63" t="s">
        <v>83</v>
      </c>
      <c r="F177" s="64" t="s">
        <v>84</v>
      </c>
      <c r="G177" s="65">
        <v>35</v>
      </c>
      <c r="H177" s="66">
        <v>32653475.649999991</v>
      </c>
      <c r="I177" s="67">
        <v>3159.9900000000002</v>
      </c>
      <c r="J177" s="43">
        <f t="shared" si="2"/>
        <v>10333.411070921107</v>
      </c>
    </row>
    <row r="178" spans="1:10" ht="15" customHeight="1" x14ac:dyDescent="0.2">
      <c r="A178" s="57" t="s">
        <v>73</v>
      </c>
      <c r="B178" s="58" t="s">
        <v>79</v>
      </c>
      <c r="C178" s="58" t="s">
        <v>350</v>
      </c>
      <c r="D178" s="58" t="s">
        <v>7</v>
      </c>
      <c r="E178" s="63" t="s">
        <v>80</v>
      </c>
      <c r="F178" s="64" t="s">
        <v>58</v>
      </c>
      <c r="G178" s="65">
        <v>1</v>
      </c>
      <c r="H178" s="66">
        <v>4079123.02</v>
      </c>
      <c r="I178" s="67">
        <v>6686.15</v>
      </c>
      <c r="J178" s="43">
        <f t="shared" si="2"/>
        <v>610.08547818998977</v>
      </c>
    </row>
    <row r="179" spans="1:10" ht="15" customHeight="1" x14ac:dyDescent="0.2">
      <c r="A179" s="57" t="s">
        <v>73</v>
      </c>
      <c r="B179" s="58" t="s">
        <v>79</v>
      </c>
      <c r="C179" s="58" t="s">
        <v>350</v>
      </c>
      <c r="D179" s="58" t="s">
        <v>7</v>
      </c>
      <c r="E179" s="63" t="s">
        <v>81</v>
      </c>
      <c r="F179" s="64" t="s">
        <v>11</v>
      </c>
      <c r="G179" s="65">
        <v>1</v>
      </c>
      <c r="H179" s="66">
        <v>254700</v>
      </c>
      <c r="I179" s="67">
        <v>1</v>
      </c>
      <c r="J179" s="43">
        <f t="shared" si="2"/>
        <v>254700</v>
      </c>
    </row>
    <row r="180" spans="1:10" ht="15" customHeight="1" x14ac:dyDescent="0.2">
      <c r="A180" s="57" t="s">
        <v>73</v>
      </c>
      <c r="B180" s="58" t="s">
        <v>79</v>
      </c>
      <c r="C180" s="58" t="s">
        <v>350</v>
      </c>
      <c r="D180" s="58" t="s">
        <v>7</v>
      </c>
      <c r="E180" s="63" t="s">
        <v>82</v>
      </c>
      <c r="F180" s="64" t="s">
        <v>11</v>
      </c>
      <c r="G180" s="65">
        <v>2</v>
      </c>
      <c r="H180" s="66">
        <v>10158615.84</v>
      </c>
      <c r="I180" s="67">
        <v>2</v>
      </c>
      <c r="J180" s="43">
        <f t="shared" si="2"/>
        <v>5079307.92</v>
      </c>
    </row>
    <row r="181" spans="1:10" ht="15" customHeight="1" x14ac:dyDescent="0.2">
      <c r="A181" s="57" t="s">
        <v>73</v>
      </c>
      <c r="B181" s="58" t="s">
        <v>79</v>
      </c>
      <c r="C181" s="58" t="s">
        <v>350</v>
      </c>
      <c r="D181" s="58" t="s">
        <v>7</v>
      </c>
      <c r="E181" s="63" t="s">
        <v>83</v>
      </c>
      <c r="F181" s="64" t="s">
        <v>84</v>
      </c>
      <c r="G181" s="65">
        <v>2</v>
      </c>
      <c r="H181" s="66">
        <v>471393.95</v>
      </c>
      <c r="I181" s="67">
        <v>29.11</v>
      </c>
      <c r="J181" s="43">
        <f t="shared" si="2"/>
        <v>16193.540020611474</v>
      </c>
    </row>
    <row r="182" spans="1:10" ht="15" customHeight="1" x14ac:dyDescent="0.2">
      <c r="A182" s="57" t="s">
        <v>73</v>
      </c>
      <c r="B182" s="58" t="s">
        <v>79</v>
      </c>
      <c r="C182" s="58" t="s">
        <v>356</v>
      </c>
      <c r="D182" s="58" t="s">
        <v>7</v>
      </c>
      <c r="E182" s="63" t="s">
        <v>83</v>
      </c>
      <c r="F182" s="64" t="s">
        <v>84</v>
      </c>
      <c r="G182" s="65">
        <v>53</v>
      </c>
      <c r="H182" s="66">
        <v>47958553.000000007</v>
      </c>
      <c r="I182" s="67">
        <v>3083.920000000001</v>
      </c>
      <c r="J182" s="43">
        <f t="shared" si="2"/>
        <v>15551.166372668549</v>
      </c>
    </row>
    <row r="183" spans="1:10" ht="15" customHeight="1" x14ac:dyDescent="0.2">
      <c r="A183" s="57" t="s">
        <v>73</v>
      </c>
      <c r="B183" s="58" t="s">
        <v>85</v>
      </c>
      <c r="C183" s="58" t="s">
        <v>352</v>
      </c>
      <c r="D183" s="58" t="s">
        <v>7</v>
      </c>
      <c r="E183" s="63" t="s">
        <v>86</v>
      </c>
      <c r="F183" s="64" t="s">
        <v>63</v>
      </c>
      <c r="G183" s="65">
        <v>69</v>
      </c>
      <c r="H183" s="66">
        <v>258651932.97000003</v>
      </c>
      <c r="I183" s="67">
        <v>360.67999999999995</v>
      </c>
      <c r="J183" s="43">
        <f t="shared" si="2"/>
        <v>717123.02586780547</v>
      </c>
    </row>
    <row r="184" spans="1:10" ht="15" customHeight="1" x14ac:dyDescent="0.2">
      <c r="A184" s="57" t="s">
        <v>73</v>
      </c>
      <c r="B184" s="58" t="s">
        <v>85</v>
      </c>
      <c r="C184" s="58" t="s">
        <v>352</v>
      </c>
      <c r="D184" s="58" t="s">
        <v>7</v>
      </c>
      <c r="E184" s="63" t="s">
        <v>87</v>
      </c>
      <c r="F184" s="64" t="s">
        <v>63</v>
      </c>
      <c r="G184" s="65">
        <v>32</v>
      </c>
      <c r="H184" s="66">
        <v>107160838.5</v>
      </c>
      <c r="I184" s="67">
        <v>93.09</v>
      </c>
      <c r="J184" s="43">
        <f t="shared" si="2"/>
        <v>1151153.0615533355</v>
      </c>
    </row>
    <row r="185" spans="1:10" ht="15" customHeight="1" x14ac:dyDescent="0.2">
      <c r="A185" s="57" t="s">
        <v>73</v>
      </c>
      <c r="B185" s="58" t="s">
        <v>85</v>
      </c>
      <c r="C185" s="58" t="s">
        <v>352</v>
      </c>
      <c r="D185" s="58" t="s">
        <v>7</v>
      </c>
      <c r="E185" s="63" t="s">
        <v>88</v>
      </c>
      <c r="F185" s="64" t="s">
        <v>89</v>
      </c>
      <c r="G185" s="65">
        <v>75</v>
      </c>
      <c r="H185" s="66">
        <v>288582890.21000004</v>
      </c>
      <c r="I185" s="67">
        <v>76404.500000000015</v>
      </c>
      <c r="J185" s="43">
        <f t="shared" si="2"/>
        <v>3777.0404912014342</v>
      </c>
    </row>
    <row r="186" spans="1:10" ht="15" customHeight="1" x14ac:dyDescent="0.2">
      <c r="A186" s="57" t="s">
        <v>73</v>
      </c>
      <c r="B186" s="58" t="s">
        <v>85</v>
      </c>
      <c r="C186" s="58" t="s">
        <v>352</v>
      </c>
      <c r="D186" s="58" t="s">
        <v>7</v>
      </c>
      <c r="E186" s="63" t="s">
        <v>90</v>
      </c>
      <c r="F186" s="64" t="s">
        <v>77</v>
      </c>
      <c r="G186" s="65">
        <v>34</v>
      </c>
      <c r="H186" s="66">
        <v>110920577.10999997</v>
      </c>
      <c r="I186" s="67">
        <v>34894</v>
      </c>
      <c r="J186" s="43">
        <f t="shared" si="2"/>
        <v>3178.7865280563983</v>
      </c>
    </row>
    <row r="187" spans="1:10" ht="15" customHeight="1" x14ac:dyDescent="0.2">
      <c r="A187" s="57" t="s">
        <v>73</v>
      </c>
      <c r="B187" s="58" t="s">
        <v>85</v>
      </c>
      <c r="C187" s="58" t="s">
        <v>352</v>
      </c>
      <c r="D187" s="58" t="s">
        <v>7</v>
      </c>
      <c r="E187" s="63" t="s">
        <v>91</v>
      </c>
      <c r="F187" s="64" t="s">
        <v>11</v>
      </c>
      <c r="G187" s="65">
        <v>20</v>
      </c>
      <c r="H187" s="66">
        <v>122023406.60999998</v>
      </c>
      <c r="I187" s="67">
        <v>21</v>
      </c>
      <c r="J187" s="43">
        <f t="shared" si="2"/>
        <v>5810638.4099999992</v>
      </c>
    </row>
    <row r="188" spans="1:10" ht="15" customHeight="1" x14ac:dyDescent="0.2">
      <c r="A188" s="57" t="s">
        <v>73</v>
      </c>
      <c r="B188" s="58" t="s">
        <v>85</v>
      </c>
      <c r="C188" s="58" t="s">
        <v>350</v>
      </c>
      <c r="D188" s="58" t="s">
        <v>7</v>
      </c>
      <c r="E188" s="63" t="s">
        <v>86</v>
      </c>
      <c r="F188" s="64" t="s">
        <v>63</v>
      </c>
      <c r="G188" s="65">
        <v>8</v>
      </c>
      <c r="H188" s="66">
        <v>40589885.429999992</v>
      </c>
      <c r="I188" s="67">
        <v>41.22</v>
      </c>
      <c r="J188" s="43">
        <f t="shared" si="2"/>
        <v>984713.37772925745</v>
      </c>
    </row>
    <row r="189" spans="1:10" ht="15" customHeight="1" x14ac:dyDescent="0.2">
      <c r="A189" s="57" t="s">
        <v>73</v>
      </c>
      <c r="B189" s="58" t="s">
        <v>85</v>
      </c>
      <c r="C189" s="58" t="s">
        <v>350</v>
      </c>
      <c r="D189" s="58" t="s">
        <v>7</v>
      </c>
      <c r="E189" s="63" t="s">
        <v>87</v>
      </c>
      <c r="F189" s="64" t="s">
        <v>63</v>
      </c>
      <c r="G189" s="65">
        <v>4</v>
      </c>
      <c r="H189" s="66">
        <v>15158558.939999999</v>
      </c>
      <c r="I189" s="67">
        <v>18.700000000000003</v>
      </c>
      <c r="J189" s="43">
        <f t="shared" si="2"/>
        <v>810618.12513368973</v>
      </c>
    </row>
    <row r="190" spans="1:10" ht="15" customHeight="1" x14ac:dyDescent="0.2">
      <c r="A190" s="57" t="s">
        <v>73</v>
      </c>
      <c r="B190" s="58" t="s">
        <v>85</v>
      </c>
      <c r="C190" s="58" t="s">
        <v>350</v>
      </c>
      <c r="D190" s="58" t="s">
        <v>7</v>
      </c>
      <c r="E190" s="63" t="s">
        <v>88</v>
      </c>
      <c r="F190" s="64" t="s">
        <v>89</v>
      </c>
      <c r="G190" s="65">
        <v>10</v>
      </c>
      <c r="H190" s="66">
        <v>50507792.030000001</v>
      </c>
      <c r="I190" s="67">
        <v>14129</v>
      </c>
      <c r="J190" s="43">
        <f t="shared" si="2"/>
        <v>3574.7605655035741</v>
      </c>
    </row>
    <row r="191" spans="1:10" ht="15" customHeight="1" x14ac:dyDescent="0.2">
      <c r="A191" s="57" t="s">
        <v>73</v>
      </c>
      <c r="B191" s="58" t="s">
        <v>85</v>
      </c>
      <c r="C191" s="58" t="s">
        <v>350</v>
      </c>
      <c r="D191" s="58" t="s">
        <v>7</v>
      </c>
      <c r="E191" s="63" t="s">
        <v>90</v>
      </c>
      <c r="F191" s="64" t="s">
        <v>77</v>
      </c>
      <c r="G191" s="65">
        <v>7</v>
      </c>
      <c r="H191" s="66">
        <v>17707473.460000001</v>
      </c>
      <c r="I191" s="67">
        <v>21573</v>
      </c>
      <c r="J191" s="43">
        <f t="shared" si="2"/>
        <v>820.81645853613315</v>
      </c>
    </row>
    <row r="192" spans="1:10" ht="15" customHeight="1" x14ac:dyDescent="0.2">
      <c r="A192" s="57" t="s">
        <v>73</v>
      </c>
      <c r="B192" s="58" t="s">
        <v>85</v>
      </c>
      <c r="C192" s="58" t="s">
        <v>350</v>
      </c>
      <c r="D192" s="58" t="s">
        <v>7</v>
      </c>
      <c r="E192" s="63" t="s">
        <v>91</v>
      </c>
      <c r="F192" s="64" t="s">
        <v>11</v>
      </c>
      <c r="G192" s="65">
        <v>5</v>
      </c>
      <c r="H192" s="66">
        <v>23205012.919999998</v>
      </c>
      <c r="I192" s="67">
        <v>5</v>
      </c>
      <c r="J192" s="43">
        <f t="shared" si="2"/>
        <v>4641002.5839999998</v>
      </c>
    </row>
    <row r="193" spans="1:10" ht="15" customHeight="1" x14ac:dyDescent="0.2">
      <c r="A193" s="57" t="s">
        <v>73</v>
      </c>
      <c r="B193" s="58" t="s">
        <v>92</v>
      </c>
      <c r="C193" s="58" t="s">
        <v>352</v>
      </c>
      <c r="D193" s="58" t="s">
        <v>7</v>
      </c>
      <c r="E193" s="63" t="s">
        <v>93</v>
      </c>
      <c r="F193" s="64" t="s">
        <v>11</v>
      </c>
      <c r="G193" s="65">
        <v>18</v>
      </c>
      <c r="H193" s="66">
        <v>105674372.27000001</v>
      </c>
      <c r="I193" s="67">
        <v>18</v>
      </c>
      <c r="J193" s="43">
        <f t="shared" si="2"/>
        <v>5870798.4594444446</v>
      </c>
    </row>
    <row r="194" spans="1:10" ht="15" customHeight="1" x14ac:dyDescent="0.2">
      <c r="A194" s="57" t="s">
        <v>73</v>
      </c>
      <c r="B194" s="58" t="s">
        <v>92</v>
      </c>
      <c r="C194" s="58" t="s">
        <v>352</v>
      </c>
      <c r="D194" s="58" t="s">
        <v>7</v>
      </c>
      <c r="E194" s="63" t="s">
        <v>94</v>
      </c>
      <c r="F194" s="64" t="s">
        <v>95</v>
      </c>
      <c r="G194" s="65">
        <v>19</v>
      </c>
      <c r="H194" s="66">
        <v>106775221.48</v>
      </c>
      <c r="I194" s="67">
        <v>248760</v>
      </c>
      <c r="J194" s="43">
        <f t="shared" si="2"/>
        <v>429.22986605563597</v>
      </c>
    </row>
    <row r="195" spans="1:10" ht="15" customHeight="1" x14ac:dyDescent="0.2">
      <c r="A195" s="57" t="s">
        <v>73</v>
      </c>
      <c r="B195" s="58" t="s">
        <v>92</v>
      </c>
      <c r="C195" s="58" t="s">
        <v>357</v>
      </c>
      <c r="D195" s="58" t="s">
        <v>7</v>
      </c>
      <c r="E195" s="63" t="s">
        <v>93</v>
      </c>
      <c r="F195" s="64" t="s">
        <v>11</v>
      </c>
      <c r="G195" s="65">
        <v>21</v>
      </c>
      <c r="H195" s="66">
        <v>77263515.409999996</v>
      </c>
      <c r="I195" s="67">
        <v>21</v>
      </c>
      <c r="J195" s="43">
        <f t="shared" si="2"/>
        <v>3679215.0195238092</v>
      </c>
    </row>
    <row r="196" spans="1:10" ht="15" customHeight="1" x14ac:dyDescent="0.2">
      <c r="A196" s="57" t="s">
        <v>73</v>
      </c>
      <c r="B196" s="58" t="s">
        <v>92</v>
      </c>
      <c r="C196" s="58" t="s">
        <v>357</v>
      </c>
      <c r="D196" s="58" t="s">
        <v>7</v>
      </c>
      <c r="E196" s="63" t="s">
        <v>94</v>
      </c>
      <c r="F196" s="64" t="s">
        <v>95</v>
      </c>
      <c r="G196" s="65">
        <v>21</v>
      </c>
      <c r="H196" s="66">
        <v>77263515.409999996</v>
      </c>
      <c r="I196" s="67">
        <v>924590.00000000023</v>
      </c>
      <c r="J196" s="43">
        <f t="shared" ref="J196:J259" si="3">H196/I196</f>
        <v>83.565164462085875</v>
      </c>
    </row>
    <row r="197" spans="1:10" ht="15" customHeight="1" x14ac:dyDescent="0.2">
      <c r="A197" s="57" t="s">
        <v>73</v>
      </c>
      <c r="B197" s="58" t="s">
        <v>92</v>
      </c>
      <c r="C197" s="58" t="s">
        <v>353</v>
      </c>
      <c r="D197" s="58" t="s">
        <v>7</v>
      </c>
      <c r="E197" s="63" t="s">
        <v>93</v>
      </c>
      <c r="F197" s="64" t="s">
        <v>11</v>
      </c>
      <c r="G197" s="65">
        <v>5</v>
      </c>
      <c r="H197" s="66">
        <v>32697134.690000001</v>
      </c>
      <c r="I197" s="67">
        <v>5</v>
      </c>
      <c r="J197" s="43">
        <f t="shared" si="3"/>
        <v>6539426.9380000001</v>
      </c>
    </row>
    <row r="198" spans="1:10" ht="15" customHeight="1" x14ac:dyDescent="0.2">
      <c r="A198" s="57" t="s">
        <v>73</v>
      </c>
      <c r="B198" s="58" t="s">
        <v>92</v>
      </c>
      <c r="C198" s="58" t="s">
        <v>353</v>
      </c>
      <c r="D198" s="58" t="s">
        <v>7</v>
      </c>
      <c r="E198" s="63" t="s">
        <v>94</v>
      </c>
      <c r="F198" s="64" t="s">
        <v>95</v>
      </c>
      <c r="G198" s="65">
        <v>5</v>
      </c>
      <c r="H198" s="66">
        <v>32697134.690000001</v>
      </c>
      <c r="I198" s="67">
        <v>51985</v>
      </c>
      <c r="J198" s="43">
        <f t="shared" si="3"/>
        <v>628.97248610176018</v>
      </c>
    </row>
    <row r="199" spans="1:10" ht="15" customHeight="1" x14ac:dyDescent="0.2">
      <c r="A199" s="57" t="s">
        <v>73</v>
      </c>
      <c r="B199" s="58" t="s">
        <v>92</v>
      </c>
      <c r="C199" s="58" t="s">
        <v>350</v>
      </c>
      <c r="D199" s="58" t="s">
        <v>7</v>
      </c>
      <c r="E199" s="63" t="s">
        <v>93</v>
      </c>
      <c r="F199" s="64" t="s">
        <v>11</v>
      </c>
      <c r="G199" s="65">
        <v>1</v>
      </c>
      <c r="H199" s="66">
        <v>1444641</v>
      </c>
      <c r="I199" s="67">
        <v>1</v>
      </c>
      <c r="J199" s="43">
        <f t="shared" si="3"/>
        <v>1444641</v>
      </c>
    </row>
    <row r="200" spans="1:10" ht="15" customHeight="1" x14ac:dyDescent="0.2">
      <c r="A200" s="57" t="s">
        <v>73</v>
      </c>
      <c r="B200" s="58" t="s">
        <v>92</v>
      </c>
      <c r="C200" s="58" t="s">
        <v>350</v>
      </c>
      <c r="D200" s="58" t="s">
        <v>7</v>
      </c>
      <c r="E200" s="63" t="s">
        <v>94</v>
      </c>
      <c r="F200" s="64" t="s">
        <v>95</v>
      </c>
      <c r="G200" s="65">
        <v>1</v>
      </c>
      <c r="H200" s="66">
        <v>1444641</v>
      </c>
      <c r="I200" s="67">
        <v>7837</v>
      </c>
      <c r="J200" s="43">
        <f t="shared" si="3"/>
        <v>184.33597039683553</v>
      </c>
    </row>
    <row r="201" spans="1:10" ht="15" customHeight="1" x14ac:dyDescent="0.2">
      <c r="A201" s="57" t="s">
        <v>73</v>
      </c>
      <c r="B201" s="58" t="s">
        <v>96</v>
      </c>
      <c r="C201" s="58" t="s">
        <v>352</v>
      </c>
      <c r="D201" s="58" t="s">
        <v>7</v>
      </c>
      <c r="E201" s="63" t="s">
        <v>97</v>
      </c>
      <c r="F201" s="64" t="s">
        <v>11</v>
      </c>
      <c r="G201" s="65">
        <v>19</v>
      </c>
      <c r="H201" s="66">
        <v>111813722.81999996</v>
      </c>
      <c r="I201" s="67">
        <v>22</v>
      </c>
      <c r="J201" s="43">
        <f t="shared" si="3"/>
        <v>5082441.9463636344</v>
      </c>
    </row>
    <row r="202" spans="1:10" ht="15" customHeight="1" x14ac:dyDescent="0.2">
      <c r="A202" s="57" t="s">
        <v>73</v>
      </c>
      <c r="B202" s="58" t="s">
        <v>96</v>
      </c>
      <c r="C202" s="58" t="s">
        <v>352</v>
      </c>
      <c r="D202" s="58" t="s">
        <v>7</v>
      </c>
      <c r="E202" s="63" t="s">
        <v>98</v>
      </c>
      <c r="F202" s="64" t="s">
        <v>11</v>
      </c>
      <c r="G202" s="65">
        <v>21</v>
      </c>
      <c r="H202" s="66">
        <v>129579974.01999998</v>
      </c>
      <c r="I202" s="67">
        <v>35.999999999999993</v>
      </c>
      <c r="J202" s="43">
        <f t="shared" si="3"/>
        <v>3599443.7227777778</v>
      </c>
    </row>
    <row r="203" spans="1:10" ht="15" customHeight="1" x14ac:dyDescent="0.2">
      <c r="A203" s="57" t="s">
        <v>73</v>
      </c>
      <c r="B203" s="58" t="s">
        <v>96</v>
      </c>
      <c r="C203" s="58" t="s">
        <v>352</v>
      </c>
      <c r="D203" s="58" t="s">
        <v>7</v>
      </c>
      <c r="E203" s="63" t="s">
        <v>99</v>
      </c>
      <c r="F203" s="64" t="s">
        <v>36</v>
      </c>
      <c r="G203" s="65">
        <v>22</v>
      </c>
      <c r="H203" s="66">
        <v>127450095.93000001</v>
      </c>
      <c r="I203" s="67">
        <v>244.17999999999998</v>
      </c>
      <c r="J203" s="43">
        <f t="shared" si="3"/>
        <v>521951.41260545509</v>
      </c>
    </row>
    <row r="204" spans="1:10" ht="15" customHeight="1" x14ac:dyDescent="0.2">
      <c r="A204" s="57" t="s">
        <v>73</v>
      </c>
      <c r="B204" s="58" t="s">
        <v>96</v>
      </c>
      <c r="C204" s="58" t="s">
        <v>352</v>
      </c>
      <c r="D204" s="58" t="s">
        <v>7</v>
      </c>
      <c r="E204" s="63" t="s">
        <v>100</v>
      </c>
      <c r="F204" s="64" t="s">
        <v>36</v>
      </c>
      <c r="G204" s="65">
        <v>19</v>
      </c>
      <c r="H204" s="66">
        <v>125991078.55</v>
      </c>
      <c r="I204" s="67">
        <v>179.39</v>
      </c>
      <c r="J204" s="43">
        <f t="shared" si="3"/>
        <v>702330.55660850659</v>
      </c>
    </row>
    <row r="205" spans="1:10" ht="15" customHeight="1" x14ac:dyDescent="0.2">
      <c r="A205" s="57" t="s">
        <v>101</v>
      </c>
      <c r="B205" s="58" t="s">
        <v>102</v>
      </c>
      <c r="C205" s="58" t="s">
        <v>352</v>
      </c>
      <c r="D205" s="58" t="s">
        <v>7</v>
      </c>
      <c r="E205" s="63" t="s">
        <v>103</v>
      </c>
      <c r="F205" s="64" t="s">
        <v>63</v>
      </c>
      <c r="G205" s="65">
        <v>20</v>
      </c>
      <c r="H205" s="66">
        <v>1075005578.9300001</v>
      </c>
      <c r="I205" s="67">
        <v>54.849999999999994</v>
      </c>
      <c r="J205" s="43">
        <f t="shared" si="3"/>
        <v>19599007.820054699</v>
      </c>
    </row>
    <row r="206" spans="1:10" ht="15" customHeight="1" x14ac:dyDescent="0.2">
      <c r="A206" s="57" t="s">
        <v>101</v>
      </c>
      <c r="B206" s="58" t="s">
        <v>102</v>
      </c>
      <c r="C206" s="58" t="s">
        <v>352</v>
      </c>
      <c r="D206" s="58" t="s">
        <v>7</v>
      </c>
      <c r="E206" s="63" t="s">
        <v>104</v>
      </c>
      <c r="F206" s="64" t="s">
        <v>63</v>
      </c>
      <c r="G206" s="65">
        <v>20</v>
      </c>
      <c r="H206" s="66">
        <v>720269545.93999994</v>
      </c>
      <c r="I206" s="67">
        <v>96.43</v>
      </c>
      <c r="J206" s="43">
        <f t="shared" si="3"/>
        <v>7469351.3008399867</v>
      </c>
    </row>
    <row r="207" spans="1:10" ht="15" customHeight="1" x14ac:dyDescent="0.2">
      <c r="A207" s="57" t="s">
        <v>101</v>
      </c>
      <c r="B207" s="58" t="s">
        <v>105</v>
      </c>
      <c r="C207" s="58" t="s">
        <v>352</v>
      </c>
      <c r="D207" s="58" t="s">
        <v>7</v>
      </c>
      <c r="E207" s="63" t="s">
        <v>107</v>
      </c>
      <c r="F207" s="64" t="s">
        <v>11</v>
      </c>
      <c r="G207" s="65">
        <v>1</v>
      </c>
      <c r="H207" s="66">
        <v>138669000</v>
      </c>
      <c r="I207" s="67">
        <v>12</v>
      </c>
      <c r="J207" s="43">
        <f t="shared" si="3"/>
        <v>11555750</v>
      </c>
    </row>
    <row r="208" spans="1:10" ht="15" customHeight="1" x14ac:dyDescent="0.2">
      <c r="A208" s="57" t="s">
        <v>101</v>
      </c>
      <c r="B208" s="58" t="s">
        <v>105</v>
      </c>
      <c r="C208" s="58" t="s">
        <v>350</v>
      </c>
      <c r="D208" s="58" t="s">
        <v>7</v>
      </c>
      <c r="E208" s="63" t="s">
        <v>106</v>
      </c>
      <c r="F208" s="64" t="s">
        <v>63</v>
      </c>
      <c r="G208" s="65">
        <v>1</v>
      </c>
      <c r="H208" s="66">
        <v>327227587.49000001</v>
      </c>
      <c r="I208" s="67">
        <v>52.17</v>
      </c>
      <c r="J208" s="43">
        <f t="shared" si="3"/>
        <v>6272332.5184972202</v>
      </c>
    </row>
    <row r="209" spans="1:10" ht="15" customHeight="1" x14ac:dyDescent="0.2">
      <c r="A209" s="57" t="s">
        <v>108</v>
      </c>
      <c r="B209" s="58" t="s">
        <v>109</v>
      </c>
      <c r="C209" s="58" t="s">
        <v>349</v>
      </c>
      <c r="D209" s="58" t="s">
        <v>7</v>
      </c>
      <c r="E209" s="63" t="s">
        <v>110</v>
      </c>
      <c r="F209" s="64" t="s">
        <v>77</v>
      </c>
      <c r="G209" s="65">
        <v>6</v>
      </c>
      <c r="H209" s="66">
        <v>8134446.0800000001</v>
      </c>
      <c r="I209" s="67">
        <v>634</v>
      </c>
      <c r="J209" s="43">
        <f t="shared" si="3"/>
        <v>12830.356593059936</v>
      </c>
    </row>
    <row r="210" spans="1:10" ht="15" customHeight="1" x14ac:dyDescent="0.2">
      <c r="A210" s="57" t="s">
        <v>108</v>
      </c>
      <c r="B210" s="58" t="s">
        <v>109</v>
      </c>
      <c r="C210" s="58" t="s">
        <v>349</v>
      </c>
      <c r="D210" s="58" t="s">
        <v>7</v>
      </c>
      <c r="E210" s="63" t="s">
        <v>111</v>
      </c>
      <c r="F210" s="64" t="s">
        <v>77</v>
      </c>
      <c r="G210" s="65">
        <v>6</v>
      </c>
      <c r="H210" s="66">
        <v>8134446.0800000001</v>
      </c>
      <c r="I210" s="67">
        <v>157</v>
      </c>
      <c r="J210" s="43">
        <f t="shared" si="3"/>
        <v>51811.758471337584</v>
      </c>
    </row>
    <row r="211" spans="1:10" ht="15" customHeight="1" x14ac:dyDescent="0.2">
      <c r="A211" s="57" t="s">
        <v>108</v>
      </c>
      <c r="B211" s="58" t="s">
        <v>109</v>
      </c>
      <c r="C211" s="58" t="s">
        <v>349</v>
      </c>
      <c r="D211" s="58" t="s">
        <v>7</v>
      </c>
      <c r="E211" s="63" t="s">
        <v>112</v>
      </c>
      <c r="F211" s="64" t="s">
        <v>77</v>
      </c>
      <c r="G211" s="65">
        <v>6</v>
      </c>
      <c r="H211" s="66">
        <v>8134446.0800000001</v>
      </c>
      <c r="I211" s="67">
        <v>285</v>
      </c>
      <c r="J211" s="43">
        <f t="shared" si="3"/>
        <v>28541.916070175437</v>
      </c>
    </row>
    <row r="212" spans="1:10" ht="15" customHeight="1" x14ac:dyDescent="0.2">
      <c r="A212" s="57" t="s">
        <v>108</v>
      </c>
      <c r="B212" s="58" t="s">
        <v>109</v>
      </c>
      <c r="C212" s="58" t="s">
        <v>349</v>
      </c>
      <c r="D212" s="58" t="s">
        <v>7</v>
      </c>
      <c r="E212" s="63" t="s">
        <v>113</v>
      </c>
      <c r="F212" s="64" t="s">
        <v>77</v>
      </c>
      <c r="G212" s="65">
        <v>6</v>
      </c>
      <c r="H212" s="66">
        <v>8134446.0800000001</v>
      </c>
      <c r="I212" s="67">
        <v>769</v>
      </c>
      <c r="J212" s="43">
        <f t="shared" si="3"/>
        <v>10577.953289986996</v>
      </c>
    </row>
    <row r="213" spans="1:10" ht="15" customHeight="1" x14ac:dyDescent="0.2">
      <c r="A213" s="57" t="s">
        <v>108</v>
      </c>
      <c r="B213" s="58" t="s">
        <v>109</v>
      </c>
      <c r="C213" s="58" t="s">
        <v>349</v>
      </c>
      <c r="D213" s="58" t="s">
        <v>7</v>
      </c>
      <c r="E213" s="63" t="s">
        <v>115</v>
      </c>
      <c r="F213" s="64" t="s">
        <v>77</v>
      </c>
      <c r="G213" s="65">
        <v>3</v>
      </c>
      <c r="H213" s="66">
        <v>3694120.01</v>
      </c>
      <c r="I213" s="67">
        <v>56</v>
      </c>
      <c r="J213" s="43">
        <f t="shared" si="3"/>
        <v>65966.428749999992</v>
      </c>
    </row>
    <row r="214" spans="1:10" ht="15" customHeight="1" x14ac:dyDescent="0.2">
      <c r="A214" s="57" t="s">
        <v>108</v>
      </c>
      <c r="B214" s="58" t="s">
        <v>109</v>
      </c>
      <c r="C214" s="58" t="s">
        <v>349</v>
      </c>
      <c r="D214" s="58" t="s">
        <v>7</v>
      </c>
      <c r="E214" s="63" t="s">
        <v>116</v>
      </c>
      <c r="F214" s="64" t="s">
        <v>77</v>
      </c>
      <c r="G214" s="65">
        <v>6</v>
      </c>
      <c r="H214" s="66">
        <v>8134446.0800000001</v>
      </c>
      <c r="I214" s="67">
        <v>210</v>
      </c>
      <c r="J214" s="43">
        <f t="shared" si="3"/>
        <v>38735.457523809528</v>
      </c>
    </row>
    <row r="215" spans="1:10" ht="15" customHeight="1" x14ac:dyDescent="0.2">
      <c r="A215" s="57" t="s">
        <v>108</v>
      </c>
      <c r="B215" s="58" t="s">
        <v>109</v>
      </c>
      <c r="C215" s="58" t="s">
        <v>349</v>
      </c>
      <c r="D215" s="58" t="s">
        <v>7</v>
      </c>
      <c r="E215" s="63" t="s">
        <v>117</v>
      </c>
      <c r="F215" s="64" t="s">
        <v>77</v>
      </c>
      <c r="G215" s="65">
        <v>6</v>
      </c>
      <c r="H215" s="66">
        <v>8134446.0800000001</v>
      </c>
      <c r="I215" s="67">
        <v>76</v>
      </c>
      <c r="J215" s="43">
        <f t="shared" si="3"/>
        <v>107032.18526315789</v>
      </c>
    </row>
    <row r="216" spans="1:10" ht="15" customHeight="1" x14ac:dyDescent="0.2">
      <c r="A216" s="57" t="s">
        <v>108</v>
      </c>
      <c r="B216" s="58" t="s">
        <v>109</v>
      </c>
      <c r="C216" s="58" t="s">
        <v>349</v>
      </c>
      <c r="D216" s="58" t="s">
        <v>121</v>
      </c>
      <c r="E216" s="63" t="s">
        <v>122</v>
      </c>
      <c r="F216" s="64" t="s">
        <v>77</v>
      </c>
      <c r="G216" s="65">
        <v>6</v>
      </c>
      <c r="H216" s="66">
        <v>8134446.0800000001</v>
      </c>
      <c r="I216" s="67">
        <v>769</v>
      </c>
      <c r="J216" s="43">
        <f t="shared" si="3"/>
        <v>10577.953289986996</v>
      </c>
    </row>
    <row r="217" spans="1:10" ht="15" customHeight="1" x14ac:dyDescent="0.2">
      <c r="A217" s="57" t="s">
        <v>108</v>
      </c>
      <c r="B217" s="58" t="s">
        <v>109</v>
      </c>
      <c r="C217" s="58" t="s">
        <v>352</v>
      </c>
      <c r="D217" s="58" t="s">
        <v>7</v>
      </c>
      <c r="E217" s="63" t="s">
        <v>110</v>
      </c>
      <c r="F217" s="64" t="s">
        <v>77</v>
      </c>
      <c r="G217" s="65">
        <v>176</v>
      </c>
      <c r="H217" s="66">
        <v>601015204.0799998</v>
      </c>
      <c r="I217" s="67">
        <v>46190.999999999978</v>
      </c>
      <c r="J217" s="43">
        <f t="shared" si="3"/>
        <v>13011.521813340263</v>
      </c>
    </row>
    <row r="218" spans="1:10" ht="15" customHeight="1" x14ac:dyDescent="0.2">
      <c r="A218" s="57" t="s">
        <v>108</v>
      </c>
      <c r="B218" s="58" t="s">
        <v>109</v>
      </c>
      <c r="C218" s="58" t="s">
        <v>352</v>
      </c>
      <c r="D218" s="58" t="s">
        <v>7</v>
      </c>
      <c r="E218" s="63" t="s">
        <v>111</v>
      </c>
      <c r="F218" s="64" t="s">
        <v>77</v>
      </c>
      <c r="G218" s="65">
        <v>11</v>
      </c>
      <c r="H218" s="66">
        <v>13549226.310000001</v>
      </c>
      <c r="I218" s="67">
        <v>51</v>
      </c>
      <c r="J218" s="43">
        <f t="shared" si="3"/>
        <v>265671.10411764705</v>
      </c>
    </row>
    <row r="219" spans="1:10" ht="15" customHeight="1" x14ac:dyDescent="0.2">
      <c r="A219" s="57" t="s">
        <v>108</v>
      </c>
      <c r="B219" s="58" t="s">
        <v>109</v>
      </c>
      <c r="C219" s="58" t="s">
        <v>352</v>
      </c>
      <c r="D219" s="58" t="s">
        <v>7</v>
      </c>
      <c r="E219" s="63" t="s">
        <v>112</v>
      </c>
      <c r="F219" s="64" t="s">
        <v>77</v>
      </c>
      <c r="G219" s="65">
        <v>168</v>
      </c>
      <c r="H219" s="66">
        <v>595856604.78999984</v>
      </c>
      <c r="I219" s="67">
        <v>19539.000000000004</v>
      </c>
      <c r="J219" s="43">
        <f t="shared" si="3"/>
        <v>30495.757448692344</v>
      </c>
    </row>
    <row r="220" spans="1:10" ht="15" customHeight="1" x14ac:dyDescent="0.2">
      <c r="A220" s="57" t="s">
        <v>108</v>
      </c>
      <c r="B220" s="58" t="s">
        <v>109</v>
      </c>
      <c r="C220" s="58" t="s">
        <v>352</v>
      </c>
      <c r="D220" s="58" t="s">
        <v>7</v>
      </c>
      <c r="E220" s="63" t="s">
        <v>113</v>
      </c>
      <c r="F220" s="64" t="s">
        <v>77</v>
      </c>
      <c r="G220" s="65">
        <v>172</v>
      </c>
      <c r="H220" s="66">
        <v>598199309.83000016</v>
      </c>
      <c r="I220" s="67">
        <v>32298.000000000015</v>
      </c>
      <c r="J220" s="43">
        <f t="shared" si="3"/>
        <v>18521.249298098952</v>
      </c>
    </row>
    <row r="221" spans="1:10" ht="15" customHeight="1" x14ac:dyDescent="0.2">
      <c r="A221" s="57" t="s">
        <v>108</v>
      </c>
      <c r="B221" s="58" t="s">
        <v>109</v>
      </c>
      <c r="C221" s="58" t="s">
        <v>352</v>
      </c>
      <c r="D221" s="58" t="s">
        <v>7</v>
      </c>
      <c r="E221" s="63" t="s">
        <v>114</v>
      </c>
      <c r="F221" s="64" t="s">
        <v>77</v>
      </c>
      <c r="G221" s="65">
        <v>31</v>
      </c>
      <c r="H221" s="66">
        <v>329728905.66999996</v>
      </c>
      <c r="I221" s="67">
        <v>47011.000000000007</v>
      </c>
      <c r="J221" s="43">
        <f t="shared" si="3"/>
        <v>7013.8670879155925</v>
      </c>
    </row>
    <row r="222" spans="1:10" ht="15" customHeight="1" x14ac:dyDescent="0.2">
      <c r="A222" s="57" t="s">
        <v>108</v>
      </c>
      <c r="B222" s="58" t="s">
        <v>109</v>
      </c>
      <c r="C222" s="58" t="s">
        <v>352</v>
      </c>
      <c r="D222" s="58" t="s">
        <v>7</v>
      </c>
      <c r="E222" s="63" t="s">
        <v>115</v>
      </c>
      <c r="F222" s="64" t="s">
        <v>77</v>
      </c>
      <c r="G222" s="65">
        <v>4</v>
      </c>
      <c r="H222" s="66">
        <v>5282829.7800000012</v>
      </c>
      <c r="I222" s="67">
        <v>5</v>
      </c>
      <c r="J222" s="43">
        <f t="shared" si="3"/>
        <v>1056565.9560000002</v>
      </c>
    </row>
    <row r="223" spans="1:10" ht="15" customHeight="1" x14ac:dyDescent="0.2">
      <c r="A223" s="57" t="s">
        <v>108</v>
      </c>
      <c r="B223" s="58" t="s">
        <v>109</v>
      </c>
      <c r="C223" s="58" t="s">
        <v>352</v>
      </c>
      <c r="D223" s="58" t="s">
        <v>7</v>
      </c>
      <c r="E223" s="63" t="s">
        <v>116</v>
      </c>
      <c r="F223" s="64" t="s">
        <v>77</v>
      </c>
      <c r="G223" s="65">
        <v>167</v>
      </c>
      <c r="H223" s="66">
        <v>594898909.58000004</v>
      </c>
      <c r="I223" s="67">
        <v>8599.9999999999982</v>
      </c>
      <c r="J223" s="43">
        <f t="shared" si="3"/>
        <v>69174.291811627932</v>
      </c>
    </row>
    <row r="224" spans="1:10" ht="15" customHeight="1" x14ac:dyDescent="0.2">
      <c r="A224" s="57" t="s">
        <v>108</v>
      </c>
      <c r="B224" s="58" t="s">
        <v>109</v>
      </c>
      <c r="C224" s="58" t="s">
        <v>352</v>
      </c>
      <c r="D224" s="58" t="s">
        <v>7</v>
      </c>
      <c r="E224" s="63" t="s">
        <v>117</v>
      </c>
      <c r="F224" s="64" t="s">
        <v>77</v>
      </c>
      <c r="G224" s="65">
        <v>162</v>
      </c>
      <c r="H224" s="66">
        <v>593081455.61000001</v>
      </c>
      <c r="I224" s="67">
        <v>2807.0000000000018</v>
      </c>
      <c r="J224" s="43">
        <f t="shared" si="3"/>
        <v>211286.58910224427</v>
      </c>
    </row>
    <row r="225" spans="1:10" ht="15" customHeight="1" x14ac:dyDescent="0.2">
      <c r="A225" s="57" t="s">
        <v>108</v>
      </c>
      <c r="B225" s="58" t="s">
        <v>109</v>
      </c>
      <c r="C225" s="58" t="s">
        <v>352</v>
      </c>
      <c r="D225" s="58" t="s">
        <v>7</v>
      </c>
      <c r="E225" s="63" t="s">
        <v>118</v>
      </c>
      <c r="F225" s="64" t="s">
        <v>77</v>
      </c>
      <c r="G225" s="65">
        <v>122</v>
      </c>
      <c r="H225" s="66">
        <v>555660522.68999994</v>
      </c>
      <c r="I225" s="67">
        <v>11402</v>
      </c>
      <c r="J225" s="43">
        <f t="shared" si="3"/>
        <v>48733.601358533582</v>
      </c>
    </row>
    <row r="226" spans="1:10" ht="15" customHeight="1" x14ac:dyDescent="0.2">
      <c r="A226" s="57" t="s">
        <v>108</v>
      </c>
      <c r="B226" s="58" t="s">
        <v>109</v>
      </c>
      <c r="C226" s="58" t="s">
        <v>352</v>
      </c>
      <c r="D226" s="58" t="s">
        <v>7</v>
      </c>
      <c r="E226" s="63" t="s">
        <v>119</v>
      </c>
      <c r="F226" s="64" t="s">
        <v>120</v>
      </c>
      <c r="G226" s="65">
        <v>31</v>
      </c>
      <c r="H226" s="66">
        <v>329728905.66999996</v>
      </c>
      <c r="I226" s="67">
        <v>164535107.65000004</v>
      </c>
      <c r="J226" s="43">
        <f t="shared" si="3"/>
        <v>2.004003342383323</v>
      </c>
    </row>
    <row r="227" spans="1:10" ht="15" customHeight="1" x14ac:dyDescent="0.2">
      <c r="A227" s="57" t="s">
        <v>108</v>
      </c>
      <c r="B227" s="58" t="s">
        <v>109</v>
      </c>
      <c r="C227" s="58" t="s">
        <v>352</v>
      </c>
      <c r="D227" s="58" t="s">
        <v>121</v>
      </c>
      <c r="E227" s="63" t="s">
        <v>122</v>
      </c>
      <c r="F227" s="64" t="s">
        <v>77</v>
      </c>
      <c r="G227" s="65">
        <v>103</v>
      </c>
      <c r="H227" s="66">
        <v>489511152.35000002</v>
      </c>
      <c r="I227" s="67">
        <v>2653.0000000000009</v>
      </c>
      <c r="J227" s="43">
        <f t="shared" si="3"/>
        <v>184512.30770825475</v>
      </c>
    </row>
    <row r="228" spans="1:10" ht="15" customHeight="1" x14ac:dyDescent="0.2">
      <c r="A228" s="57" t="s">
        <v>108</v>
      </c>
      <c r="B228" s="58" t="s">
        <v>109</v>
      </c>
      <c r="C228" s="58" t="s">
        <v>352</v>
      </c>
      <c r="D228" s="58" t="s">
        <v>121</v>
      </c>
      <c r="E228" s="63" t="s">
        <v>123</v>
      </c>
      <c r="F228" s="64" t="s">
        <v>11</v>
      </c>
      <c r="G228" s="65">
        <v>83</v>
      </c>
      <c r="H228" s="66">
        <v>483814694.57000017</v>
      </c>
      <c r="I228" s="67">
        <v>9700</v>
      </c>
      <c r="J228" s="43">
        <f t="shared" si="3"/>
        <v>49877.803563917543</v>
      </c>
    </row>
    <row r="229" spans="1:10" ht="15" customHeight="1" x14ac:dyDescent="0.2">
      <c r="A229" s="57" t="s">
        <v>108</v>
      </c>
      <c r="B229" s="58" t="s">
        <v>109</v>
      </c>
      <c r="C229" s="58" t="s">
        <v>353</v>
      </c>
      <c r="D229" s="58" t="s">
        <v>7</v>
      </c>
      <c r="E229" s="63" t="s">
        <v>110</v>
      </c>
      <c r="F229" s="64" t="s">
        <v>77</v>
      </c>
      <c r="G229" s="65">
        <v>29</v>
      </c>
      <c r="H229" s="66">
        <v>28961594.310000002</v>
      </c>
      <c r="I229" s="67">
        <v>1905.9999999999998</v>
      </c>
      <c r="J229" s="43">
        <f t="shared" si="3"/>
        <v>15194.960288562437</v>
      </c>
    </row>
    <row r="230" spans="1:10" ht="15" customHeight="1" x14ac:dyDescent="0.2">
      <c r="A230" s="57" t="s">
        <v>108</v>
      </c>
      <c r="B230" s="58" t="s">
        <v>109</v>
      </c>
      <c r="C230" s="58" t="s">
        <v>353</v>
      </c>
      <c r="D230" s="58" t="s">
        <v>7</v>
      </c>
      <c r="E230" s="63" t="s">
        <v>111</v>
      </c>
      <c r="F230" s="64" t="s">
        <v>77</v>
      </c>
      <c r="G230" s="65">
        <v>26</v>
      </c>
      <c r="H230" s="66">
        <v>27257022.740000002</v>
      </c>
      <c r="I230" s="67">
        <v>601</v>
      </c>
      <c r="J230" s="43">
        <f t="shared" si="3"/>
        <v>45352.783261231285</v>
      </c>
    </row>
    <row r="231" spans="1:10" ht="15" customHeight="1" x14ac:dyDescent="0.2">
      <c r="A231" s="57" t="s">
        <v>108</v>
      </c>
      <c r="B231" s="58" t="s">
        <v>109</v>
      </c>
      <c r="C231" s="58" t="s">
        <v>353</v>
      </c>
      <c r="D231" s="58" t="s">
        <v>7</v>
      </c>
      <c r="E231" s="63" t="s">
        <v>112</v>
      </c>
      <c r="F231" s="64" t="s">
        <v>77</v>
      </c>
      <c r="G231" s="65">
        <v>28</v>
      </c>
      <c r="H231" s="66">
        <v>27465449.890000001</v>
      </c>
      <c r="I231" s="67">
        <v>783.99999999999989</v>
      </c>
      <c r="J231" s="43">
        <f t="shared" si="3"/>
        <v>35032.461594387758</v>
      </c>
    </row>
    <row r="232" spans="1:10" ht="15" customHeight="1" x14ac:dyDescent="0.2">
      <c r="A232" s="57" t="s">
        <v>108</v>
      </c>
      <c r="B232" s="58" t="s">
        <v>109</v>
      </c>
      <c r="C232" s="58" t="s">
        <v>353</v>
      </c>
      <c r="D232" s="58" t="s">
        <v>7</v>
      </c>
      <c r="E232" s="63" t="s">
        <v>113</v>
      </c>
      <c r="F232" s="64" t="s">
        <v>77</v>
      </c>
      <c r="G232" s="65">
        <v>27</v>
      </c>
      <c r="H232" s="66">
        <v>25739802.530000009</v>
      </c>
      <c r="I232" s="67">
        <v>1789.9999999999998</v>
      </c>
      <c r="J232" s="43">
        <f t="shared" si="3"/>
        <v>14379.777949720677</v>
      </c>
    </row>
    <row r="233" spans="1:10" ht="15" customHeight="1" x14ac:dyDescent="0.2">
      <c r="A233" s="57" t="s">
        <v>108</v>
      </c>
      <c r="B233" s="58" t="s">
        <v>109</v>
      </c>
      <c r="C233" s="58" t="s">
        <v>353</v>
      </c>
      <c r="D233" s="58" t="s">
        <v>7</v>
      </c>
      <c r="E233" s="63" t="s">
        <v>115</v>
      </c>
      <c r="F233" s="64" t="s">
        <v>77</v>
      </c>
      <c r="G233" s="65">
        <v>14</v>
      </c>
      <c r="H233" s="66">
        <v>14219887.76</v>
      </c>
      <c r="I233" s="67">
        <v>81</v>
      </c>
      <c r="J233" s="43">
        <f t="shared" si="3"/>
        <v>175554.16987654319</v>
      </c>
    </row>
    <row r="234" spans="1:10" ht="15" customHeight="1" x14ac:dyDescent="0.2">
      <c r="A234" s="57" t="s">
        <v>108</v>
      </c>
      <c r="B234" s="58" t="s">
        <v>109</v>
      </c>
      <c r="C234" s="58" t="s">
        <v>353</v>
      </c>
      <c r="D234" s="58" t="s">
        <v>7</v>
      </c>
      <c r="E234" s="63" t="s">
        <v>116</v>
      </c>
      <c r="F234" s="64" t="s">
        <v>77</v>
      </c>
      <c r="G234" s="65">
        <v>26</v>
      </c>
      <c r="H234" s="66">
        <v>25240134.080000002</v>
      </c>
      <c r="I234" s="67">
        <v>541</v>
      </c>
      <c r="J234" s="43">
        <f t="shared" si="3"/>
        <v>46654.591645101667</v>
      </c>
    </row>
    <row r="235" spans="1:10" ht="15" customHeight="1" x14ac:dyDescent="0.2">
      <c r="A235" s="57" t="s">
        <v>108</v>
      </c>
      <c r="B235" s="58" t="s">
        <v>109</v>
      </c>
      <c r="C235" s="58" t="s">
        <v>353</v>
      </c>
      <c r="D235" s="58" t="s">
        <v>7</v>
      </c>
      <c r="E235" s="63" t="s">
        <v>117</v>
      </c>
      <c r="F235" s="64" t="s">
        <v>77</v>
      </c>
      <c r="G235" s="65">
        <v>25</v>
      </c>
      <c r="H235" s="66">
        <v>24671658.859999996</v>
      </c>
      <c r="I235" s="67">
        <v>370</v>
      </c>
      <c r="J235" s="43">
        <f t="shared" si="3"/>
        <v>66680.159081081074</v>
      </c>
    </row>
    <row r="236" spans="1:10" ht="15" customHeight="1" x14ac:dyDescent="0.2">
      <c r="A236" s="57" t="s">
        <v>108</v>
      </c>
      <c r="B236" s="58" t="s">
        <v>109</v>
      </c>
      <c r="C236" s="58" t="s">
        <v>353</v>
      </c>
      <c r="D236" s="58" t="s">
        <v>121</v>
      </c>
      <c r="E236" s="63" t="s">
        <v>122</v>
      </c>
      <c r="F236" s="64" t="s">
        <v>77</v>
      </c>
      <c r="G236" s="65">
        <v>31</v>
      </c>
      <c r="H236" s="66">
        <v>31209456.010000005</v>
      </c>
      <c r="I236" s="67">
        <v>1648</v>
      </c>
      <c r="J236" s="43">
        <f t="shared" si="3"/>
        <v>18937.776705097091</v>
      </c>
    </row>
    <row r="237" spans="1:10" ht="15" customHeight="1" x14ac:dyDescent="0.2">
      <c r="A237" s="57" t="s">
        <v>108</v>
      </c>
      <c r="B237" s="58" t="s">
        <v>109</v>
      </c>
      <c r="C237" s="58" t="s">
        <v>355</v>
      </c>
      <c r="D237" s="58" t="s">
        <v>7</v>
      </c>
      <c r="E237" s="63" t="s">
        <v>110</v>
      </c>
      <c r="F237" s="64" t="s">
        <v>77</v>
      </c>
      <c r="G237" s="65">
        <v>2</v>
      </c>
      <c r="H237" s="66">
        <v>1414798.85</v>
      </c>
      <c r="I237" s="67">
        <v>116</v>
      </c>
      <c r="J237" s="43">
        <f t="shared" si="3"/>
        <v>12196.541810344828</v>
      </c>
    </row>
    <row r="238" spans="1:10" ht="15" customHeight="1" x14ac:dyDescent="0.2">
      <c r="A238" s="57" t="s">
        <v>108</v>
      </c>
      <c r="B238" s="58" t="s">
        <v>109</v>
      </c>
      <c r="C238" s="58" t="s">
        <v>355</v>
      </c>
      <c r="D238" s="58" t="s">
        <v>7</v>
      </c>
      <c r="E238" s="63" t="s">
        <v>111</v>
      </c>
      <c r="F238" s="64" t="s">
        <v>77</v>
      </c>
      <c r="G238" s="65">
        <v>2</v>
      </c>
      <c r="H238" s="66">
        <v>1414798.85</v>
      </c>
      <c r="I238" s="67">
        <v>3</v>
      </c>
      <c r="J238" s="43">
        <f t="shared" si="3"/>
        <v>471599.6166666667</v>
      </c>
    </row>
    <row r="239" spans="1:10" ht="15" customHeight="1" x14ac:dyDescent="0.2">
      <c r="A239" s="57" t="s">
        <v>108</v>
      </c>
      <c r="B239" s="58" t="s">
        <v>109</v>
      </c>
      <c r="C239" s="58" t="s">
        <v>355</v>
      </c>
      <c r="D239" s="58" t="s">
        <v>7</v>
      </c>
      <c r="E239" s="63" t="s">
        <v>112</v>
      </c>
      <c r="F239" s="64" t="s">
        <v>77</v>
      </c>
      <c r="G239" s="65">
        <v>2</v>
      </c>
      <c r="H239" s="66">
        <v>1414798.85</v>
      </c>
      <c r="I239" s="67">
        <v>38</v>
      </c>
      <c r="J239" s="43">
        <f t="shared" si="3"/>
        <v>37231.548684210531</v>
      </c>
    </row>
    <row r="240" spans="1:10" ht="15" customHeight="1" x14ac:dyDescent="0.2">
      <c r="A240" s="57" t="s">
        <v>108</v>
      </c>
      <c r="B240" s="58" t="s">
        <v>109</v>
      </c>
      <c r="C240" s="58" t="s">
        <v>355</v>
      </c>
      <c r="D240" s="58" t="s">
        <v>7</v>
      </c>
      <c r="E240" s="63" t="s">
        <v>113</v>
      </c>
      <c r="F240" s="64" t="s">
        <v>77</v>
      </c>
      <c r="G240" s="65">
        <v>2</v>
      </c>
      <c r="H240" s="66">
        <v>1414798.85</v>
      </c>
      <c r="I240" s="67">
        <v>99</v>
      </c>
      <c r="J240" s="43">
        <f t="shared" si="3"/>
        <v>14290.897474747475</v>
      </c>
    </row>
    <row r="241" spans="1:10" ht="15" customHeight="1" x14ac:dyDescent="0.2">
      <c r="A241" s="57" t="s">
        <v>108</v>
      </c>
      <c r="B241" s="58" t="s">
        <v>109</v>
      </c>
      <c r="C241" s="58" t="s">
        <v>355</v>
      </c>
      <c r="D241" s="58" t="s">
        <v>7</v>
      </c>
      <c r="E241" s="63" t="s">
        <v>116</v>
      </c>
      <c r="F241" s="64" t="s">
        <v>77</v>
      </c>
      <c r="G241" s="65">
        <v>2</v>
      </c>
      <c r="H241" s="66">
        <v>1414798.85</v>
      </c>
      <c r="I241" s="67">
        <v>34</v>
      </c>
      <c r="J241" s="43">
        <f t="shared" si="3"/>
        <v>41611.730882352946</v>
      </c>
    </row>
    <row r="242" spans="1:10" ht="15" customHeight="1" x14ac:dyDescent="0.2">
      <c r="A242" s="57" t="s">
        <v>108</v>
      </c>
      <c r="B242" s="58" t="s">
        <v>109</v>
      </c>
      <c r="C242" s="58" t="s">
        <v>355</v>
      </c>
      <c r="D242" s="58" t="s">
        <v>7</v>
      </c>
      <c r="E242" s="63" t="s">
        <v>117</v>
      </c>
      <c r="F242" s="64" t="s">
        <v>77</v>
      </c>
      <c r="G242" s="65">
        <v>2</v>
      </c>
      <c r="H242" s="66">
        <v>1414798.85</v>
      </c>
      <c r="I242" s="67">
        <v>30</v>
      </c>
      <c r="J242" s="43">
        <f t="shared" si="3"/>
        <v>47159.96166666667</v>
      </c>
    </row>
    <row r="243" spans="1:10" ht="15" customHeight="1" x14ac:dyDescent="0.2">
      <c r="A243" s="57" t="s">
        <v>108</v>
      </c>
      <c r="B243" s="58" t="s">
        <v>109</v>
      </c>
      <c r="C243" s="58" t="s">
        <v>355</v>
      </c>
      <c r="D243" s="58" t="s">
        <v>121</v>
      </c>
      <c r="E243" s="63" t="s">
        <v>122</v>
      </c>
      <c r="F243" s="64" t="s">
        <v>77</v>
      </c>
      <c r="G243" s="65">
        <v>2</v>
      </c>
      <c r="H243" s="66">
        <v>1414798.85</v>
      </c>
      <c r="I243" s="67">
        <v>95</v>
      </c>
      <c r="J243" s="43">
        <f t="shared" si="3"/>
        <v>14892.619473684212</v>
      </c>
    </row>
    <row r="244" spans="1:10" ht="15" customHeight="1" x14ac:dyDescent="0.2">
      <c r="A244" s="57" t="s">
        <v>108</v>
      </c>
      <c r="B244" s="58" t="s">
        <v>109</v>
      </c>
      <c r="C244" s="58" t="s">
        <v>350</v>
      </c>
      <c r="D244" s="58" t="s">
        <v>7</v>
      </c>
      <c r="E244" s="63" t="s">
        <v>110</v>
      </c>
      <c r="F244" s="64" t="s">
        <v>77</v>
      </c>
      <c r="G244" s="65">
        <v>114</v>
      </c>
      <c r="H244" s="66">
        <v>140990463.13999999</v>
      </c>
      <c r="I244" s="67">
        <v>8290.9999999999964</v>
      </c>
      <c r="J244" s="43">
        <f t="shared" si="3"/>
        <v>17005.242207212646</v>
      </c>
    </row>
    <row r="245" spans="1:10" ht="15" customHeight="1" x14ac:dyDescent="0.2">
      <c r="A245" s="57" t="s">
        <v>108</v>
      </c>
      <c r="B245" s="58" t="s">
        <v>109</v>
      </c>
      <c r="C245" s="58" t="s">
        <v>350</v>
      </c>
      <c r="D245" s="58" t="s">
        <v>7</v>
      </c>
      <c r="E245" s="63" t="s">
        <v>111</v>
      </c>
      <c r="F245" s="64" t="s">
        <v>77</v>
      </c>
      <c r="G245" s="65">
        <v>112</v>
      </c>
      <c r="H245" s="66">
        <v>139152571.01000002</v>
      </c>
      <c r="I245" s="67">
        <v>3470</v>
      </c>
      <c r="J245" s="43">
        <f t="shared" si="3"/>
        <v>40101.605478386176</v>
      </c>
    </row>
    <row r="246" spans="1:10" ht="15" customHeight="1" x14ac:dyDescent="0.2">
      <c r="A246" s="57" t="s">
        <v>108</v>
      </c>
      <c r="B246" s="58" t="s">
        <v>109</v>
      </c>
      <c r="C246" s="58" t="s">
        <v>350</v>
      </c>
      <c r="D246" s="58" t="s">
        <v>7</v>
      </c>
      <c r="E246" s="63" t="s">
        <v>112</v>
      </c>
      <c r="F246" s="64" t="s">
        <v>77</v>
      </c>
      <c r="G246" s="65">
        <v>101</v>
      </c>
      <c r="H246" s="66">
        <v>128281984.93000002</v>
      </c>
      <c r="I246" s="67">
        <v>3338</v>
      </c>
      <c r="J246" s="43">
        <f t="shared" si="3"/>
        <v>38430.792369682451</v>
      </c>
    </row>
    <row r="247" spans="1:10" ht="15" customHeight="1" x14ac:dyDescent="0.2">
      <c r="A247" s="57" t="s">
        <v>108</v>
      </c>
      <c r="B247" s="58" t="s">
        <v>109</v>
      </c>
      <c r="C247" s="58" t="s">
        <v>350</v>
      </c>
      <c r="D247" s="58" t="s">
        <v>7</v>
      </c>
      <c r="E247" s="63" t="s">
        <v>113</v>
      </c>
      <c r="F247" s="64" t="s">
        <v>77</v>
      </c>
      <c r="G247" s="65">
        <v>113</v>
      </c>
      <c r="H247" s="66">
        <v>142551438.65000001</v>
      </c>
      <c r="I247" s="67">
        <v>10392</v>
      </c>
      <c r="J247" s="43">
        <f t="shared" si="3"/>
        <v>13717.420963240955</v>
      </c>
    </row>
    <row r="248" spans="1:10" ht="15" customHeight="1" x14ac:dyDescent="0.2">
      <c r="A248" s="57" t="s">
        <v>108</v>
      </c>
      <c r="B248" s="58" t="s">
        <v>109</v>
      </c>
      <c r="C248" s="58" t="s">
        <v>350</v>
      </c>
      <c r="D248" s="58" t="s">
        <v>7</v>
      </c>
      <c r="E248" s="63" t="s">
        <v>115</v>
      </c>
      <c r="F248" s="64" t="s">
        <v>77</v>
      </c>
      <c r="G248" s="65">
        <v>35</v>
      </c>
      <c r="H248" s="66">
        <v>53934192.879999988</v>
      </c>
      <c r="I248" s="67">
        <v>632.00000000000011</v>
      </c>
      <c r="J248" s="43">
        <f t="shared" si="3"/>
        <v>85338.912784810091</v>
      </c>
    </row>
    <row r="249" spans="1:10" ht="15" customHeight="1" x14ac:dyDescent="0.2">
      <c r="A249" s="57" t="s">
        <v>108</v>
      </c>
      <c r="B249" s="58" t="s">
        <v>109</v>
      </c>
      <c r="C249" s="58" t="s">
        <v>350</v>
      </c>
      <c r="D249" s="58" t="s">
        <v>7</v>
      </c>
      <c r="E249" s="63" t="s">
        <v>116</v>
      </c>
      <c r="F249" s="64" t="s">
        <v>77</v>
      </c>
      <c r="G249" s="65">
        <v>99</v>
      </c>
      <c r="H249" s="66">
        <v>126533430.59000003</v>
      </c>
      <c r="I249" s="67">
        <v>2833</v>
      </c>
      <c r="J249" s="43">
        <f t="shared" si="3"/>
        <v>44664.112456759627</v>
      </c>
    </row>
    <row r="250" spans="1:10" ht="15" customHeight="1" x14ac:dyDescent="0.2">
      <c r="A250" s="57" t="s">
        <v>108</v>
      </c>
      <c r="B250" s="58" t="s">
        <v>109</v>
      </c>
      <c r="C250" s="58" t="s">
        <v>350</v>
      </c>
      <c r="D250" s="58" t="s">
        <v>7</v>
      </c>
      <c r="E250" s="63" t="s">
        <v>117</v>
      </c>
      <c r="F250" s="64" t="s">
        <v>77</v>
      </c>
      <c r="G250" s="65">
        <v>104</v>
      </c>
      <c r="H250" s="66">
        <v>130875667.58000001</v>
      </c>
      <c r="I250" s="67">
        <v>1361.0000000000002</v>
      </c>
      <c r="J250" s="43">
        <f t="shared" si="3"/>
        <v>96161.401601763399</v>
      </c>
    </row>
    <row r="251" spans="1:10" ht="15" customHeight="1" x14ac:dyDescent="0.2">
      <c r="A251" s="57" t="s">
        <v>108</v>
      </c>
      <c r="B251" s="58" t="s">
        <v>109</v>
      </c>
      <c r="C251" s="58" t="s">
        <v>350</v>
      </c>
      <c r="D251" s="58" t="s">
        <v>121</v>
      </c>
      <c r="E251" s="63" t="s">
        <v>122</v>
      </c>
      <c r="F251" s="64" t="s">
        <v>77</v>
      </c>
      <c r="G251" s="65">
        <v>118</v>
      </c>
      <c r="H251" s="66">
        <v>145337707.11999997</v>
      </c>
      <c r="I251" s="67">
        <v>9903</v>
      </c>
      <c r="J251" s="43">
        <f t="shared" si="3"/>
        <v>14676.129164899523</v>
      </c>
    </row>
    <row r="252" spans="1:10" ht="15" customHeight="1" x14ac:dyDescent="0.2">
      <c r="A252" s="57" t="s">
        <v>108</v>
      </c>
      <c r="B252" s="58" t="s">
        <v>124</v>
      </c>
      <c r="C252" s="58" t="s">
        <v>349</v>
      </c>
      <c r="D252" s="58" t="s">
        <v>7</v>
      </c>
      <c r="E252" s="63" t="s">
        <v>126</v>
      </c>
      <c r="F252" s="64" t="s">
        <v>77</v>
      </c>
      <c r="G252" s="65">
        <v>1</v>
      </c>
      <c r="H252" s="66">
        <v>13364973.279999999</v>
      </c>
      <c r="I252" s="67">
        <v>139</v>
      </c>
      <c r="J252" s="43">
        <f t="shared" si="3"/>
        <v>96150.886906474814</v>
      </c>
    </row>
    <row r="253" spans="1:10" ht="15" customHeight="1" x14ac:dyDescent="0.2">
      <c r="A253" s="57" t="s">
        <v>108</v>
      </c>
      <c r="B253" s="58" t="s">
        <v>124</v>
      </c>
      <c r="C253" s="58" t="s">
        <v>349</v>
      </c>
      <c r="D253" s="58" t="s">
        <v>7</v>
      </c>
      <c r="E253" s="63" t="s">
        <v>128</v>
      </c>
      <c r="F253" s="64" t="s">
        <v>77</v>
      </c>
      <c r="G253" s="65">
        <v>1</v>
      </c>
      <c r="H253" s="66">
        <v>13364973.279999999</v>
      </c>
      <c r="I253" s="67">
        <v>21</v>
      </c>
      <c r="J253" s="43">
        <f t="shared" si="3"/>
        <v>636427.29904761899</v>
      </c>
    </row>
    <row r="254" spans="1:10" ht="15" customHeight="1" x14ac:dyDescent="0.2">
      <c r="A254" s="57" t="s">
        <v>108</v>
      </c>
      <c r="B254" s="58" t="s">
        <v>124</v>
      </c>
      <c r="C254" s="58" t="s">
        <v>349</v>
      </c>
      <c r="D254" s="58" t="s">
        <v>121</v>
      </c>
      <c r="E254" s="63" t="s">
        <v>123</v>
      </c>
      <c r="F254" s="64" t="s">
        <v>11</v>
      </c>
      <c r="G254" s="65">
        <v>1</v>
      </c>
      <c r="H254" s="66">
        <v>13364973.279999999</v>
      </c>
      <c r="I254" s="67">
        <v>235</v>
      </c>
      <c r="J254" s="43">
        <f t="shared" si="3"/>
        <v>56872.226723404252</v>
      </c>
    </row>
    <row r="255" spans="1:10" ht="15" customHeight="1" x14ac:dyDescent="0.2">
      <c r="A255" s="57" t="s">
        <v>108</v>
      </c>
      <c r="B255" s="58" t="s">
        <v>124</v>
      </c>
      <c r="C255" s="58" t="s">
        <v>352</v>
      </c>
      <c r="D255" s="58" t="s">
        <v>7</v>
      </c>
      <c r="E255" s="63" t="s">
        <v>125</v>
      </c>
      <c r="F255" s="64" t="s">
        <v>77</v>
      </c>
      <c r="G255" s="65">
        <v>7</v>
      </c>
      <c r="H255" s="66">
        <v>9985458.2899999991</v>
      </c>
      <c r="I255" s="67">
        <v>165</v>
      </c>
      <c r="J255" s="43">
        <f t="shared" si="3"/>
        <v>60517.929030303028</v>
      </c>
    </row>
    <row r="256" spans="1:10" ht="15" customHeight="1" x14ac:dyDescent="0.2">
      <c r="A256" s="57" t="s">
        <v>108</v>
      </c>
      <c r="B256" s="58" t="s">
        <v>124</v>
      </c>
      <c r="C256" s="58" t="s">
        <v>352</v>
      </c>
      <c r="D256" s="58" t="s">
        <v>7</v>
      </c>
      <c r="E256" s="63" t="s">
        <v>127</v>
      </c>
      <c r="F256" s="64" t="s">
        <v>77</v>
      </c>
      <c r="G256" s="65">
        <v>3</v>
      </c>
      <c r="H256" s="66">
        <v>5538859.2799999993</v>
      </c>
      <c r="I256" s="67">
        <v>9</v>
      </c>
      <c r="J256" s="43">
        <f t="shared" si="3"/>
        <v>615428.8088888888</v>
      </c>
    </row>
    <row r="257" spans="1:10" ht="15" customHeight="1" x14ac:dyDescent="0.2">
      <c r="A257" s="57" t="s">
        <v>108</v>
      </c>
      <c r="B257" s="58" t="s">
        <v>124</v>
      </c>
      <c r="C257" s="58" t="s">
        <v>352</v>
      </c>
      <c r="D257" s="58" t="s">
        <v>121</v>
      </c>
      <c r="E257" s="63" t="s">
        <v>123</v>
      </c>
      <c r="F257" s="64" t="s">
        <v>11</v>
      </c>
      <c r="G257" s="65">
        <v>7</v>
      </c>
      <c r="H257" s="66">
        <v>9985458.2899999991</v>
      </c>
      <c r="I257" s="67">
        <v>174</v>
      </c>
      <c r="J257" s="43">
        <f t="shared" si="3"/>
        <v>57387.691321839076</v>
      </c>
    </row>
    <row r="258" spans="1:10" ht="15" customHeight="1" x14ac:dyDescent="0.2">
      <c r="A258" s="57" t="s">
        <v>108</v>
      </c>
      <c r="B258" s="58" t="s">
        <v>124</v>
      </c>
      <c r="C258" s="58" t="s">
        <v>353</v>
      </c>
      <c r="D258" s="58" t="s">
        <v>7</v>
      </c>
      <c r="E258" s="63" t="s">
        <v>125</v>
      </c>
      <c r="F258" s="64" t="s">
        <v>77</v>
      </c>
      <c r="G258" s="65">
        <v>17</v>
      </c>
      <c r="H258" s="66">
        <v>19192303.18</v>
      </c>
      <c r="I258" s="67">
        <v>313</v>
      </c>
      <c r="J258" s="43">
        <f t="shared" si="3"/>
        <v>61317.262555910544</v>
      </c>
    </row>
    <row r="259" spans="1:10" ht="15" customHeight="1" x14ac:dyDescent="0.2">
      <c r="A259" s="57" t="s">
        <v>108</v>
      </c>
      <c r="B259" s="58" t="s">
        <v>124</v>
      </c>
      <c r="C259" s="58" t="s">
        <v>353</v>
      </c>
      <c r="D259" s="58" t="s">
        <v>7</v>
      </c>
      <c r="E259" s="63" t="s">
        <v>127</v>
      </c>
      <c r="F259" s="64" t="s">
        <v>77</v>
      </c>
      <c r="G259" s="65">
        <v>4</v>
      </c>
      <c r="H259" s="66">
        <v>8165536.2299999995</v>
      </c>
      <c r="I259" s="67">
        <v>29</v>
      </c>
      <c r="J259" s="43">
        <f t="shared" si="3"/>
        <v>281570.2148275862</v>
      </c>
    </row>
    <row r="260" spans="1:10" ht="15" customHeight="1" x14ac:dyDescent="0.2">
      <c r="A260" s="57" t="s">
        <v>108</v>
      </c>
      <c r="B260" s="58" t="s">
        <v>124</v>
      </c>
      <c r="C260" s="58" t="s">
        <v>353</v>
      </c>
      <c r="D260" s="58" t="s">
        <v>121</v>
      </c>
      <c r="E260" s="63" t="s">
        <v>123</v>
      </c>
      <c r="F260" s="64" t="s">
        <v>11</v>
      </c>
      <c r="G260" s="65">
        <v>17</v>
      </c>
      <c r="H260" s="66">
        <v>19192303.18</v>
      </c>
      <c r="I260" s="67">
        <v>352.99999999999994</v>
      </c>
      <c r="J260" s="43">
        <f t="shared" ref="J260:J323" si="4">H260/I260</f>
        <v>54369.130821529754</v>
      </c>
    </row>
    <row r="261" spans="1:10" ht="15" customHeight="1" x14ac:dyDescent="0.2">
      <c r="A261" s="57" t="s">
        <v>108</v>
      </c>
      <c r="B261" s="58" t="s">
        <v>124</v>
      </c>
      <c r="C261" s="58" t="s">
        <v>355</v>
      </c>
      <c r="D261" s="58" t="s">
        <v>7</v>
      </c>
      <c r="E261" s="63" t="s">
        <v>125</v>
      </c>
      <c r="F261" s="64" t="s">
        <v>77</v>
      </c>
      <c r="G261" s="65">
        <v>1</v>
      </c>
      <c r="H261" s="66">
        <v>1670160.24</v>
      </c>
      <c r="I261" s="67">
        <v>30</v>
      </c>
      <c r="J261" s="43">
        <f t="shared" si="4"/>
        <v>55672.008000000002</v>
      </c>
    </row>
    <row r="262" spans="1:10" ht="15" customHeight="1" x14ac:dyDescent="0.2">
      <c r="A262" s="57" t="s">
        <v>108</v>
      </c>
      <c r="B262" s="58" t="s">
        <v>124</v>
      </c>
      <c r="C262" s="58" t="s">
        <v>355</v>
      </c>
      <c r="D262" s="58" t="s">
        <v>121</v>
      </c>
      <c r="E262" s="63" t="s">
        <v>123</v>
      </c>
      <c r="F262" s="64" t="s">
        <v>11</v>
      </c>
      <c r="G262" s="65">
        <v>1</v>
      </c>
      <c r="H262" s="66">
        <v>1670160.24</v>
      </c>
      <c r="I262" s="67">
        <v>33</v>
      </c>
      <c r="J262" s="43">
        <f t="shared" si="4"/>
        <v>50610.916363636366</v>
      </c>
    </row>
    <row r="263" spans="1:10" ht="15" customHeight="1" x14ac:dyDescent="0.2">
      <c r="A263" s="57" t="s">
        <v>108</v>
      </c>
      <c r="B263" s="58" t="s">
        <v>124</v>
      </c>
      <c r="C263" s="58" t="s">
        <v>350</v>
      </c>
      <c r="D263" s="58" t="s">
        <v>7</v>
      </c>
      <c r="E263" s="63" t="s">
        <v>125</v>
      </c>
      <c r="F263" s="64" t="s">
        <v>77</v>
      </c>
      <c r="G263" s="65">
        <v>50</v>
      </c>
      <c r="H263" s="66">
        <v>106300129.31000002</v>
      </c>
      <c r="I263" s="67">
        <v>1866.9999999999998</v>
      </c>
      <c r="J263" s="43">
        <f t="shared" si="4"/>
        <v>56936.330642742381</v>
      </c>
    </row>
    <row r="264" spans="1:10" ht="15" customHeight="1" x14ac:dyDescent="0.2">
      <c r="A264" s="57" t="s">
        <v>108</v>
      </c>
      <c r="B264" s="58" t="s">
        <v>124</v>
      </c>
      <c r="C264" s="58" t="s">
        <v>350</v>
      </c>
      <c r="D264" s="58" t="s">
        <v>7</v>
      </c>
      <c r="E264" s="63" t="s">
        <v>127</v>
      </c>
      <c r="F264" s="64" t="s">
        <v>77</v>
      </c>
      <c r="G264" s="65">
        <v>12</v>
      </c>
      <c r="H264" s="66">
        <v>40608476</v>
      </c>
      <c r="I264" s="67">
        <v>131</v>
      </c>
      <c r="J264" s="43">
        <f t="shared" si="4"/>
        <v>309988.36641221371</v>
      </c>
    </row>
    <row r="265" spans="1:10" ht="15" customHeight="1" x14ac:dyDescent="0.2">
      <c r="A265" s="57" t="s">
        <v>108</v>
      </c>
      <c r="B265" s="58" t="s">
        <v>124</v>
      </c>
      <c r="C265" s="58" t="s">
        <v>350</v>
      </c>
      <c r="D265" s="58" t="s">
        <v>121</v>
      </c>
      <c r="E265" s="63" t="s">
        <v>123</v>
      </c>
      <c r="F265" s="64" t="s">
        <v>11</v>
      </c>
      <c r="G265" s="65">
        <v>50</v>
      </c>
      <c r="H265" s="66">
        <v>106300129.31000002</v>
      </c>
      <c r="I265" s="67">
        <v>2020.0000000000007</v>
      </c>
      <c r="J265" s="43">
        <f t="shared" si="4"/>
        <v>52623.826391089096</v>
      </c>
    </row>
    <row r="266" spans="1:10" ht="15" customHeight="1" x14ac:dyDescent="0.2">
      <c r="A266" s="57" t="s">
        <v>108</v>
      </c>
      <c r="B266" s="58" t="s">
        <v>129</v>
      </c>
      <c r="C266" s="58" t="s">
        <v>352</v>
      </c>
      <c r="D266" s="58" t="s">
        <v>7</v>
      </c>
      <c r="E266" s="63" t="s">
        <v>130</v>
      </c>
      <c r="F266" s="64" t="s">
        <v>77</v>
      </c>
      <c r="G266" s="65">
        <v>3</v>
      </c>
      <c r="H266" s="66">
        <v>10347400.799999999</v>
      </c>
      <c r="I266" s="67">
        <v>341</v>
      </c>
      <c r="J266" s="43">
        <f t="shared" si="4"/>
        <v>30344.283870967738</v>
      </c>
    </row>
    <row r="267" spans="1:10" ht="15" customHeight="1" x14ac:dyDescent="0.2">
      <c r="A267" s="57" t="s">
        <v>108</v>
      </c>
      <c r="B267" s="58" t="s">
        <v>129</v>
      </c>
      <c r="C267" s="58" t="s">
        <v>352</v>
      </c>
      <c r="D267" s="58" t="s">
        <v>121</v>
      </c>
      <c r="E267" s="63" t="s">
        <v>131</v>
      </c>
      <c r="F267" s="64" t="s">
        <v>77</v>
      </c>
      <c r="G267" s="65">
        <v>3</v>
      </c>
      <c r="H267" s="66">
        <v>10347400.799999999</v>
      </c>
      <c r="I267" s="67">
        <v>271</v>
      </c>
      <c r="J267" s="43">
        <f t="shared" si="4"/>
        <v>38182.290774907742</v>
      </c>
    </row>
    <row r="268" spans="1:10" ht="15" customHeight="1" x14ac:dyDescent="0.2">
      <c r="A268" s="57" t="s">
        <v>108</v>
      </c>
      <c r="B268" s="58" t="s">
        <v>129</v>
      </c>
      <c r="C268" s="58" t="s">
        <v>352</v>
      </c>
      <c r="D268" s="58" t="s">
        <v>121</v>
      </c>
      <c r="E268" s="63" t="s">
        <v>132</v>
      </c>
      <c r="F268" s="64" t="s">
        <v>77</v>
      </c>
      <c r="G268" s="65">
        <v>3</v>
      </c>
      <c r="H268" s="66">
        <v>10347400.799999999</v>
      </c>
      <c r="I268" s="67">
        <v>298</v>
      </c>
      <c r="J268" s="43">
        <f t="shared" si="4"/>
        <v>34722.821476510064</v>
      </c>
    </row>
    <row r="269" spans="1:10" ht="15" customHeight="1" x14ac:dyDescent="0.2">
      <c r="A269" s="57" t="s">
        <v>108</v>
      </c>
      <c r="B269" s="58" t="s">
        <v>129</v>
      </c>
      <c r="C269" s="58" t="s">
        <v>353</v>
      </c>
      <c r="D269" s="58" t="s">
        <v>7</v>
      </c>
      <c r="E269" s="63" t="s">
        <v>130</v>
      </c>
      <c r="F269" s="64" t="s">
        <v>77</v>
      </c>
      <c r="G269" s="65">
        <v>13</v>
      </c>
      <c r="H269" s="66">
        <v>15178006.289999999</v>
      </c>
      <c r="I269" s="67">
        <v>661.00000000000011</v>
      </c>
      <c r="J269" s="43">
        <f t="shared" si="4"/>
        <v>22962.188033282899</v>
      </c>
    </row>
    <row r="270" spans="1:10" ht="15" customHeight="1" x14ac:dyDescent="0.2">
      <c r="A270" s="57" t="s">
        <v>108</v>
      </c>
      <c r="B270" s="58" t="s">
        <v>129</v>
      </c>
      <c r="C270" s="58" t="s">
        <v>353</v>
      </c>
      <c r="D270" s="58" t="s">
        <v>121</v>
      </c>
      <c r="E270" s="63" t="s">
        <v>131</v>
      </c>
      <c r="F270" s="64" t="s">
        <v>77</v>
      </c>
      <c r="G270" s="65">
        <v>13</v>
      </c>
      <c r="H270" s="66">
        <v>15178006.289999999</v>
      </c>
      <c r="I270" s="67">
        <v>487</v>
      </c>
      <c r="J270" s="43">
        <f t="shared" si="4"/>
        <v>31166.337351129361</v>
      </c>
    </row>
    <row r="271" spans="1:10" ht="15" customHeight="1" x14ac:dyDescent="0.2">
      <c r="A271" s="57" t="s">
        <v>108</v>
      </c>
      <c r="B271" s="58" t="s">
        <v>129</v>
      </c>
      <c r="C271" s="58" t="s">
        <v>353</v>
      </c>
      <c r="D271" s="58" t="s">
        <v>121</v>
      </c>
      <c r="E271" s="63" t="s">
        <v>132</v>
      </c>
      <c r="F271" s="64" t="s">
        <v>77</v>
      </c>
      <c r="G271" s="65">
        <v>13</v>
      </c>
      <c r="H271" s="66">
        <v>15178006.289999999</v>
      </c>
      <c r="I271" s="67">
        <v>595</v>
      </c>
      <c r="J271" s="43">
        <f t="shared" si="4"/>
        <v>25509.25426890756</v>
      </c>
    </row>
    <row r="272" spans="1:10" ht="15" customHeight="1" x14ac:dyDescent="0.2">
      <c r="A272" s="57" t="s">
        <v>108</v>
      </c>
      <c r="B272" s="58" t="s">
        <v>129</v>
      </c>
      <c r="C272" s="58" t="s">
        <v>350</v>
      </c>
      <c r="D272" s="58" t="s">
        <v>7</v>
      </c>
      <c r="E272" s="63" t="s">
        <v>130</v>
      </c>
      <c r="F272" s="64" t="s">
        <v>77</v>
      </c>
      <c r="G272" s="65">
        <v>36</v>
      </c>
      <c r="H272" s="66">
        <v>52022035.430000007</v>
      </c>
      <c r="I272" s="67">
        <v>3124.0000000000005</v>
      </c>
      <c r="J272" s="43">
        <f t="shared" si="4"/>
        <v>16652.380099231756</v>
      </c>
    </row>
    <row r="273" spans="1:10" ht="15" customHeight="1" x14ac:dyDescent="0.2">
      <c r="A273" s="57" t="s">
        <v>108</v>
      </c>
      <c r="B273" s="58" t="s">
        <v>129</v>
      </c>
      <c r="C273" s="58" t="s">
        <v>350</v>
      </c>
      <c r="D273" s="58" t="s">
        <v>121</v>
      </c>
      <c r="E273" s="63" t="s">
        <v>131</v>
      </c>
      <c r="F273" s="64" t="s">
        <v>77</v>
      </c>
      <c r="G273" s="65">
        <v>30</v>
      </c>
      <c r="H273" s="66">
        <v>46377094.509999998</v>
      </c>
      <c r="I273" s="67">
        <v>2201.9999999999995</v>
      </c>
      <c r="J273" s="43">
        <f t="shared" si="4"/>
        <v>21061.350821980021</v>
      </c>
    </row>
    <row r="274" spans="1:10" ht="15" customHeight="1" x14ac:dyDescent="0.2">
      <c r="A274" s="57" t="s">
        <v>108</v>
      </c>
      <c r="B274" s="58" t="s">
        <v>129</v>
      </c>
      <c r="C274" s="58" t="s">
        <v>350</v>
      </c>
      <c r="D274" s="58" t="s">
        <v>121</v>
      </c>
      <c r="E274" s="63" t="s">
        <v>132</v>
      </c>
      <c r="F274" s="64" t="s">
        <v>77</v>
      </c>
      <c r="G274" s="65">
        <v>36</v>
      </c>
      <c r="H274" s="66">
        <v>52022035.430000007</v>
      </c>
      <c r="I274" s="67">
        <v>2766</v>
      </c>
      <c r="J274" s="43">
        <f t="shared" si="4"/>
        <v>18807.677306579903</v>
      </c>
    </row>
    <row r="275" spans="1:10" ht="15" customHeight="1" x14ac:dyDescent="0.2">
      <c r="A275" s="57" t="s">
        <v>108</v>
      </c>
      <c r="B275" s="58" t="s">
        <v>129</v>
      </c>
      <c r="C275" s="58" t="s">
        <v>356</v>
      </c>
      <c r="D275" s="58" t="s">
        <v>7</v>
      </c>
      <c r="E275" s="63" t="s">
        <v>130</v>
      </c>
      <c r="F275" s="64" t="s">
        <v>77</v>
      </c>
      <c r="G275" s="65">
        <v>1</v>
      </c>
      <c r="H275" s="66">
        <v>778387.5</v>
      </c>
      <c r="I275" s="67">
        <v>43</v>
      </c>
      <c r="J275" s="43">
        <f t="shared" si="4"/>
        <v>18102.034883720931</v>
      </c>
    </row>
    <row r="276" spans="1:10" ht="15" customHeight="1" x14ac:dyDescent="0.2">
      <c r="A276" s="57" t="s">
        <v>108</v>
      </c>
      <c r="B276" s="58" t="s">
        <v>129</v>
      </c>
      <c r="C276" s="58" t="s">
        <v>356</v>
      </c>
      <c r="D276" s="58" t="s">
        <v>121</v>
      </c>
      <c r="E276" s="63" t="s">
        <v>131</v>
      </c>
      <c r="F276" s="64" t="s">
        <v>77</v>
      </c>
      <c r="G276" s="65">
        <v>1</v>
      </c>
      <c r="H276" s="66">
        <v>778387.5</v>
      </c>
      <c r="I276" s="67">
        <v>28</v>
      </c>
      <c r="J276" s="43">
        <f t="shared" si="4"/>
        <v>27799.553571428572</v>
      </c>
    </row>
    <row r="277" spans="1:10" ht="15" customHeight="1" x14ac:dyDescent="0.2">
      <c r="A277" s="57" t="s">
        <v>108</v>
      </c>
      <c r="B277" s="58" t="s">
        <v>129</v>
      </c>
      <c r="C277" s="58" t="s">
        <v>356</v>
      </c>
      <c r="D277" s="58" t="s">
        <v>121</v>
      </c>
      <c r="E277" s="63" t="s">
        <v>132</v>
      </c>
      <c r="F277" s="64" t="s">
        <v>77</v>
      </c>
      <c r="G277" s="65">
        <v>1</v>
      </c>
      <c r="H277" s="66">
        <v>778387.5</v>
      </c>
      <c r="I277" s="67">
        <v>40</v>
      </c>
      <c r="J277" s="43">
        <f t="shared" si="4"/>
        <v>19459.6875</v>
      </c>
    </row>
    <row r="278" spans="1:10" ht="15" customHeight="1" x14ac:dyDescent="0.2">
      <c r="A278" s="57" t="s">
        <v>133</v>
      </c>
      <c r="B278" s="58" t="s">
        <v>134</v>
      </c>
      <c r="C278" s="58" t="s">
        <v>349</v>
      </c>
      <c r="D278" s="58" t="s">
        <v>7</v>
      </c>
      <c r="E278" s="63" t="s">
        <v>135</v>
      </c>
      <c r="F278" s="64" t="s">
        <v>77</v>
      </c>
      <c r="G278" s="65">
        <v>2</v>
      </c>
      <c r="H278" s="66">
        <v>631947.5</v>
      </c>
      <c r="I278" s="67">
        <v>41</v>
      </c>
      <c r="J278" s="43">
        <f t="shared" si="4"/>
        <v>15413.353658536585</v>
      </c>
    </row>
    <row r="279" spans="1:10" ht="15" customHeight="1" x14ac:dyDescent="0.2">
      <c r="A279" s="57" t="s">
        <v>133</v>
      </c>
      <c r="B279" s="58" t="s">
        <v>134</v>
      </c>
      <c r="C279" s="58" t="s">
        <v>349</v>
      </c>
      <c r="D279" s="58" t="s">
        <v>7</v>
      </c>
      <c r="E279" s="63" t="s">
        <v>136</v>
      </c>
      <c r="F279" s="64" t="s">
        <v>11</v>
      </c>
      <c r="G279" s="65">
        <v>2</v>
      </c>
      <c r="H279" s="66">
        <v>631947.5</v>
      </c>
      <c r="I279" s="67">
        <v>34</v>
      </c>
      <c r="J279" s="43">
        <f t="shared" si="4"/>
        <v>18586.691176470587</v>
      </c>
    </row>
    <row r="280" spans="1:10" ht="15" customHeight="1" x14ac:dyDescent="0.2">
      <c r="A280" s="57" t="s">
        <v>133</v>
      </c>
      <c r="B280" s="58" t="s">
        <v>134</v>
      </c>
      <c r="C280" s="58" t="s">
        <v>349</v>
      </c>
      <c r="D280" s="58" t="s">
        <v>121</v>
      </c>
      <c r="E280" s="63" t="s">
        <v>137</v>
      </c>
      <c r="F280" s="64" t="s">
        <v>77</v>
      </c>
      <c r="G280" s="65">
        <v>2</v>
      </c>
      <c r="H280" s="66">
        <v>631947.5</v>
      </c>
      <c r="I280" s="67">
        <v>10</v>
      </c>
      <c r="J280" s="43">
        <f t="shared" si="4"/>
        <v>63194.75</v>
      </c>
    </row>
    <row r="281" spans="1:10" ht="15" customHeight="1" x14ac:dyDescent="0.2">
      <c r="A281" s="57" t="s">
        <v>133</v>
      </c>
      <c r="B281" s="58" t="s">
        <v>134</v>
      </c>
      <c r="C281" s="58" t="s">
        <v>349</v>
      </c>
      <c r="D281" s="58" t="s">
        <v>121</v>
      </c>
      <c r="E281" s="63" t="s">
        <v>138</v>
      </c>
      <c r="F281" s="64" t="s">
        <v>77</v>
      </c>
      <c r="G281" s="65">
        <v>2</v>
      </c>
      <c r="H281" s="66">
        <v>631947.5</v>
      </c>
      <c r="I281" s="67">
        <v>30</v>
      </c>
      <c r="J281" s="43">
        <f t="shared" si="4"/>
        <v>21064.916666666668</v>
      </c>
    </row>
    <row r="282" spans="1:10" ht="15" customHeight="1" x14ac:dyDescent="0.2">
      <c r="A282" s="57" t="s">
        <v>133</v>
      </c>
      <c r="B282" s="58" t="s">
        <v>134</v>
      </c>
      <c r="C282" s="58" t="s">
        <v>352</v>
      </c>
      <c r="D282" s="58" t="s">
        <v>7</v>
      </c>
      <c r="E282" s="63" t="s">
        <v>135</v>
      </c>
      <c r="F282" s="64" t="s">
        <v>77</v>
      </c>
      <c r="G282" s="65">
        <v>31</v>
      </c>
      <c r="H282" s="66">
        <v>27032010.32</v>
      </c>
      <c r="I282" s="67">
        <v>1744.9999999999995</v>
      </c>
      <c r="J282" s="43">
        <f t="shared" si="4"/>
        <v>15491.123392550147</v>
      </c>
    </row>
    <row r="283" spans="1:10" ht="15" customHeight="1" x14ac:dyDescent="0.2">
      <c r="A283" s="57" t="s">
        <v>133</v>
      </c>
      <c r="B283" s="58" t="s">
        <v>134</v>
      </c>
      <c r="C283" s="58" t="s">
        <v>352</v>
      </c>
      <c r="D283" s="58" t="s">
        <v>7</v>
      </c>
      <c r="E283" s="63" t="s">
        <v>136</v>
      </c>
      <c r="F283" s="64" t="s">
        <v>11</v>
      </c>
      <c r="G283" s="65">
        <v>31</v>
      </c>
      <c r="H283" s="66">
        <v>27032010.32</v>
      </c>
      <c r="I283" s="67">
        <v>1037</v>
      </c>
      <c r="J283" s="43">
        <f t="shared" si="4"/>
        <v>26067.512362584377</v>
      </c>
    </row>
    <row r="284" spans="1:10" ht="15" customHeight="1" x14ac:dyDescent="0.2">
      <c r="A284" s="57" t="s">
        <v>133</v>
      </c>
      <c r="B284" s="58" t="s">
        <v>134</v>
      </c>
      <c r="C284" s="58" t="s">
        <v>352</v>
      </c>
      <c r="D284" s="58" t="s">
        <v>121</v>
      </c>
      <c r="E284" s="63" t="s">
        <v>137</v>
      </c>
      <c r="F284" s="64" t="s">
        <v>77</v>
      </c>
      <c r="G284" s="65">
        <v>29</v>
      </c>
      <c r="H284" s="66">
        <v>24307437.199999999</v>
      </c>
      <c r="I284" s="67">
        <v>427.99999999999994</v>
      </c>
      <c r="J284" s="43">
        <f t="shared" si="4"/>
        <v>56793.077570093461</v>
      </c>
    </row>
    <row r="285" spans="1:10" ht="15" customHeight="1" x14ac:dyDescent="0.2">
      <c r="A285" s="57" t="s">
        <v>133</v>
      </c>
      <c r="B285" s="58" t="s">
        <v>134</v>
      </c>
      <c r="C285" s="58" t="s">
        <v>352</v>
      </c>
      <c r="D285" s="58" t="s">
        <v>121</v>
      </c>
      <c r="E285" s="63" t="s">
        <v>138</v>
      </c>
      <c r="F285" s="64" t="s">
        <v>77</v>
      </c>
      <c r="G285" s="65">
        <v>31</v>
      </c>
      <c r="H285" s="66">
        <v>27032010.32</v>
      </c>
      <c r="I285" s="67">
        <v>962</v>
      </c>
      <c r="J285" s="43">
        <f t="shared" si="4"/>
        <v>28099.802827442829</v>
      </c>
    </row>
    <row r="286" spans="1:10" ht="15" customHeight="1" x14ac:dyDescent="0.2">
      <c r="A286" s="57" t="s">
        <v>133</v>
      </c>
      <c r="B286" s="58" t="s">
        <v>134</v>
      </c>
      <c r="C286" s="58" t="s">
        <v>353</v>
      </c>
      <c r="D286" s="58" t="s">
        <v>7</v>
      </c>
      <c r="E286" s="63" t="s">
        <v>135</v>
      </c>
      <c r="F286" s="64" t="s">
        <v>77</v>
      </c>
      <c r="G286" s="65">
        <v>7</v>
      </c>
      <c r="H286" s="66">
        <v>7973049.2899999991</v>
      </c>
      <c r="I286" s="67">
        <v>535</v>
      </c>
      <c r="J286" s="43">
        <f t="shared" si="4"/>
        <v>14902.895869158876</v>
      </c>
    </row>
    <row r="287" spans="1:10" ht="15" customHeight="1" x14ac:dyDescent="0.2">
      <c r="A287" s="57" t="s">
        <v>133</v>
      </c>
      <c r="B287" s="58" t="s">
        <v>134</v>
      </c>
      <c r="C287" s="58" t="s">
        <v>353</v>
      </c>
      <c r="D287" s="58" t="s">
        <v>7</v>
      </c>
      <c r="E287" s="63" t="s">
        <v>136</v>
      </c>
      <c r="F287" s="64" t="s">
        <v>11</v>
      </c>
      <c r="G287" s="65">
        <v>7</v>
      </c>
      <c r="H287" s="66">
        <v>7973049.2899999991</v>
      </c>
      <c r="I287" s="67">
        <v>379</v>
      </c>
      <c r="J287" s="43">
        <f t="shared" si="4"/>
        <v>21037.069366754615</v>
      </c>
    </row>
    <row r="288" spans="1:10" ht="15" customHeight="1" x14ac:dyDescent="0.2">
      <c r="A288" s="57" t="s">
        <v>133</v>
      </c>
      <c r="B288" s="58" t="s">
        <v>134</v>
      </c>
      <c r="C288" s="58" t="s">
        <v>353</v>
      </c>
      <c r="D288" s="58" t="s">
        <v>121</v>
      </c>
      <c r="E288" s="63" t="s">
        <v>137</v>
      </c>
      <c r="F288" s="64" t="s">
        <v>77</v>
      </c>
      <c r="G288" s="65">
        <v>7</v>
      </c>
      <c r="H288" s="66">
        <v>7973049.2899999991</v>
      </c>
      <c r="I288" s="67">
        <v>159</v>
      </c>
      <c r="J288" s="43">
        <f t="shared" si="4"/>
        <v>50144.964088050307</v>
      </c>
    </row>
    <row r="289" spans="1:10" ht="15" customHeight="1" x14ac:dyDescent="0.2">
      <c r="A289" s="57" t="s">
        <v>133</v>
      </c>
      <c r="B289" s="58" t="s">
        <v>134</v>
      </c>
      <c r="C289" s="58" t="s">
        <v>353</v>
      </c>
      <c r="D289" s="58" t="s">
        <v>121</v>
      </c>
      <c r="E289" s="63" t="s">
        <v>138</v>
      </c>
      <c r="F289" s="64" t="s">
        <v>77</v>
      </c>
      <c r="G289" s="65">
        <v>7</v>
      </c>
      <c r="H289" s="66">
        <v>7973049.2899999991</v>
      </c>
      <c r="I289" s="67">
        <v>340.99999999999994</v>
      </c>
      <c r="J289" s="43">
        <f t="shared" si="4"/>
        <v>23381.376217008798</v>
      </c>
    </row>
    <row r="290" spans="1:10" ht="15" customHeight="1" x14ac:dyDescent="0.2">
      <c r="A290" s="57" t="s">
        <v>133</v>
      </c>
      <c r="B290" s="58" t="s">
        <v>134</v>
      </c>
      <c r="C290" s="58" t="s">
        <v>355</v>
      </c>
      <c r="D290" s="58" t="s">
        <v>7</v>
      </c>
      <c r="E290" s="63" t="s">
        <v>135</v>
      </c>
      <c r="F290" s="64" t="s">
        <v>77</v>
      </c>
      <c r="G290" s="65">
        <v>12</v>
      </c>
      <c r="H290" s="66">
        <v>10081815.23</v>
      </c>
      <c r="I290" s="67">
        <v>656</v>
      </c>
      <c r="J290" s="43">
        <f t="shared" si="4"/>
        <v>15368.620777439026</v>
      </c>
    </row>
    <row r="291" spans="1:10" ht="15" customHeight="1" x14ac:dyDescent="0.2">
      <c r="A291" s="57" t="s">
        <v>133</v>
      </c>
      <c r="B291" s="58" t="s">
        <v>134</v>
      </c>
      <c r="C291" s="58" t="s">
        <v>355</v>
      </c>
      <c r="D291" s="58" t="s">
        <v>7</v>
      </c>
      <c r="E291" s="63" t="s">
        <v>136</v>
      </c>
      <c r="F291" s="64" t="s">
        <v>11</v>
      </c>
      <c r="G291" s="65">
        <v>12</v>
      </c>
      <c r="H291" s="66">
        <v>10081815.23</v>
      </c>
      <c r="I291" s="67">
        <v>361</v>
      </c>
      <c r="J291" s="43">
        <f t="shared" si="4"/>
        <v>27927.466011080334</v>
      </c>
    </row>
    <row r="292" spans="1:10" ht="15" customHeight="1" x14ac:dyDescent="0.2">
      <c r="A292" s="57" t="s">
        <v>133</v>
      </c>
      <c r="B292" s="58" t="s">
        <v>134</v>
      </c>
      <c r="C292" s="58" t="s">
        <v>355</v>
      </c>
      <c r="D292" s="58" t="s">
        <v>121</v>
      </c>
      <c r="E292" s="63" t="s">
        <v>137</v>
      </c>
      <c r="F292" s="64" t="s">
        <v>77</v>
      </c>
      <c r="G292" s="65">
        <v>12</v>
      </c>
      <c r="H292" s="66">
        <v>10081815.23</v>
      </c>
      <c r="I292" s="67">
        <v>240</v>
      </c>
      <c r="J292" s="43">
        <f t="shared" si="4"/>
        <v>42007.563458333338</v>
      </c>
    </row>
    <row r="293" spans="1:10" ht="15" customHeight="1" x14ac:dyDescent="0.2">
      <c r="A293" s="57" t="s">
        <v>133</v>
      </c>
      <c r="B293" s="58" t="s">
        <v>134</v>
      </c>
      <c r="C293" s="58" t="s">
        <v>355</v>
      </c>
      <c r="D293" s="58" t="s">
        <v>121</v>
      </c>
      <c r="E293" s="63" t="s">
        <v>138</v>
      </c>
      <c r="F293" s="64" t="s">
        <v>77</v>
      </c>
      <c r="G293" s="65">
        <v>12</v>
      </c>
      <c r="H293" s="66">
        <v>10081815.23</v>
      </c>
      <c r="I293" s="67">
        <v>373.00000000000006</v>
      </c>
      <c r="J293" s="43">
        <f t="shared" si="4"/>
        <v>27028.995254691687</v>
      </c>
    </row>
    <row r="294" spans="1:10" ht="15" customHeight="1" x14ac:dyDescent="0.2">
      <c r="A294" s="57" t="s">
        <v>133</v>
      </c>
      <c r="B294" s="58" t="s">
        <v>134</v>
      </c>
      <c r="C294" s="58" t="s">
        <v>350</v>
      </c>
      <c r="D294" s="58" t="s">
        <v>7</v>
      </c>
      <c r="E294" s="63" t="s">
        <v>135</v>
      </c>
      <c r="F294" s="64" t="s">
        <v>77</v>
      </c>
      <c r="G294" s="65">
        <v>111</v>
      </c>
      <c r="H294" s="66">
        <v>105231065.30999996</v>
      </c>
      <c r="I294" s="67">
        <v>6372.0000000000009</v>
      </c>
      <c r="J294" s="43">
        <f t="shared" si="4"/>
        <v>16514.605353107334</v>
      </c>
    </row>
    <row r="295" spans="1:10" ht="15" customHeight="1" x14ac:dyDescent="0.2">
      <c r="A295" s="57" t="s">
        <v>133</v>
      </c>
      <c r="B295" s="58" t="s">
        <v>134</v>
      </c>
      <c r="C295" s="58" t="s">
        <v>350</v>
      </c>
      <c r="D295" s="58" t="s">
        <v>7</v>
      </c>
      <c r="E295" s="63" t="s">
        <v>136</v>
      </c>
      <c r="F295" s="64" t="s">
        <v>11</v>
      </c>
      <c r="G295" s="65">
        <v>111</v>
      </c>
      <c r="H295" s="66">
        <v>105231065.30999996</v>
      </c>
      <c r="I295" s="67">
        <v>4017.9999999999991</v>
      </c>
      <c r="J295" s="43">
        <f t="shared" si="4"/>
        <v>26189.911724738671</v>
      </c>
    </row>
    <row r="296" spans="1:10" ht="15" customHeight="1" x14ac:dyDescent="0.2">
      <c r="A296" s="57" t="s">
        <v>133</v>
      </c>
      <c r="B296" s="58" t="s">
        <v>134</v>
      </c>
      <c r="C296" s="58" t="s">
        <v>350</v>
      </c>
      <c r="D296" s="58" t="s">
        <v>121</v>
      </c>
      <c r="E296" s="63" t="s">
        <v>137</v>
      </c>
      <c r="F296" s="64" t="s">
        <v>77</v>
      </c>
      <c r="G296" s="65">
        <v>111</v>
      </c>
      <c r="H296" s="66">
        <v>105231065.30999996</v>
      </c>
      <c r="I296" s="67">
        <v>1635.9999999999998</v>
      </c>
      <c r="J296" s="43">
        <f t="shared" si="4"/>
        <v>64322.167059902182</v>
      </c>
    </row>
    <row r="297" spans="1:10" ht="15" customHeight="1" x14ac:dyDescent="0.2">
      <c r="A297" s="57" t="s">
        <v>133</v>
      </c>
      <c r="B297" s="58" t="s">
        <v>134</v>
      </c>
      <c r="C297" s="58" t="s">
        <v>350</v>
      </c>
      <c r="D297" s="58" t="s">
        <v>121</v>
      </c>
      <c r="E297" s="63" t="s">
        <v>138</v>
      </c>
      <c r="F297" s="64" t="s">
        <v>77</v>
      </c>
      <c r="G297" s="65">
        <v>111</v>
      </c>
      <c r="H297" s="66">
        <v>105231065.30999996</v>
      </c>
      <c r="I297" s="67">
        <v>4195.0000000000009</v>
      </c>
      <c r="J297" s="43">
        <f t="shared" si="4"/>
        <v>25084.878500595933</v>
      </c>
    </row>
    <row r="298" spans="1:10" ht="15" customHeight="1" x14ac:dyDescent="0.2">
      <c r="A298" s="57" t="s">
        <v>133</v>
      </c>
      <c r="B298" s="58" t="s">
        <v>134</v>
      </c>
      <c r="C298" s="58" t="s">
        <v>356</v>
      </c>
      <c r="D298" s="58" t="s">
        <v>7</v>
      </c>
      <c r="E298" s="63" t="s">
        <v>135</v>
      </c>
      <c r="F298" s="64" t="s">
        <v>77</v>
      </c>
      <c r="G298" s="65">
        <v>3</v>
      </c>
      <c r="H298" s="66">
        <v>2554174.0300000003</v>
      </c>
      <c r="I298" s="67">
        <v>166</v>
      </c>
      <c r="J298" s="43">
        <f t="shared" si="4"/>
        <v>15386.590542168677</v>
      </c>
    </row>
    <row r="299" spans="1:10" ht="15" customHeight="1" x14ac:dyDescent="0.2">
      <c r="A299" s="57" t="s">
        <v>133</v>
      </c>
      <c r="B299" s="58" t="s">
        <v>134</v>
      </c>
      <c r="C299" s="58" t="s">
        <v>356</v>
      </c>
      <c r="D299" s="58" t="s">
        <v>7</v>
      </c>
      <c r="E299" s="63" t="s">
        <v>136</v>
      </c>
      <c r="F299" s="64" t="s">
        <v>11</v>
      </c>
      <c r="G299" s="65">
        <v>3</v>
      </c>
      <c r="H299" s="66">
        <v>2554174.0300000003</v>
      </c>
      <c r="I299" s="67">
        <v>80</v>
      </c>
      <c r="J299" s="43">
        <f t="shared" si="4"/>
        <v>31927.175375000003</v>
      </c>
    </row>
    <row r="300" spans="1:10" ht="15" customHeight="1" x14ac:dyDescent="0.2">
      <c r="A300" s="57" t="s">
        <v>133</v>
      </c>
      <c r="B300" s="58" t="s">
        <v>134</v>
      </c>
      <c r="C300" s="58" t="s">
        <v>356</v>
      </c>
      <c r="D300" s="58" t="s">
        <v>121</v>
      </c>
      <c r="E300" s="63" t="s">
        <v>137</v>
      </c>
      <c r="F300" s="64" t="s">
        <v>77</v>
      </c>
      <c r="G300" s="65">
        <v>3</v>
      </c>
      <c r="H300" s="66">
        <v>2554174.0300000003</v>
      </c>
      <c r="I300" s="67">
        <v>35</v>
      </c>
      <c r="J300" s="43">
        <f t="shared" si="4"/>
        <v>72976.400857142871</v>
      </c>
    </row>
    <row r="301" spans="1:10" ht="15" customHeight="1" x14ac:dyDescent="0.2">
      <c r="A301" s="57" t="s">
        <v>133</v>
      </c>
      <c r="B301" s="58" t="s">
        <v>134</v>
      </c>
      <c r="C301" s="58" t="s">
        <v>356</v>
      </c>
      <c r="D301" s="58" t="s">
        <v>121</v>
      </c>
      <c r="E301" s="63" t="s">
        <v>138</v>
      </c>
      <c r="F301" s="64" t="s">
        <v>77</v>
      </c>
      <c r="G301" s="65">
        <v>3</v>
      </c>
      <c r="H301" s="66">
        <v>2554174.0300000003</v>
      </c>
      <c r="I301" s="67">
        <v>105</v>
      </c>
      <c r="J301" s="43">
        <f t="shared" si="4"/>
        <v>24325.466952380953</v>
      </c>
    </row>
    <row r="302" spans="1:10" ht="15" customHeight="1" x14ac:dyDescent="0.2">
      <c r="A302" s="57" t="s">
        <v>133</v>
      </c>
      <c r="B302" s="58" t="s">
        <v>129</v>
      </c>
      <c r="C302" s="58" t="s">
        <v>353</v>
      </c>
      <c r="D302" s="58" t="s">
        <v>7</v>
      </c>
      <c r="E302" s="63" t="s">
        <v>139</v>
      </c>
      <c r="F302" s="64" t="s">
        <v>11</v>
      </c>
      <c r="G302" s="65">
        <v>3</v>
      </c>
      <c r="H302" s="66">
        <v>85630368.829999998</v>
      </c>
      <c r="I302" s="67">
        <v>4216</v>
      </c>
      <c r="J302" s="43">
        <f t="shared" si="4"/>
        <v>20310.808546015181</v>
      </c>
    </row>
    <row r="303" spans="1:10" ht="15" customHeight="1" x14ac:dyDescent="0.2">
      <c r="A303" s="57" t="s">
        <v>133</v>
      </c>
      <c r="B303" s="58" t="s">
        <v>129</v>
      </c>
      <c r="C303" s="58" t="s">
        <v>353</v>
      </c>
      <c r="D303" s="58" t="s">
        <v>7</v>
      </c>
      <c r="E303" s="63" t="s">
        <v>140</v>
      </c>
      <c r="F303" s="64" t="s">
        <v>77</v>
      </c>
      <c r="G303" s="65">
        <v>3</v>
      </c>
      <c r="H303" s="66">
        <v>85630368.829999998</v>
      </c>
      <c r="I303" s="67">
        <v>2159</v>
      </c>
      <c r="J303" s="43">
        <f t="shared" si="4"/>
        <v>39662.051333950905</v>
      </c>
    </row>
    <row r="304" spans="1:10" ht="15" customHeight="1" x14ac:dyDescent="0.2">
      <c r="A304" s="57" t="s">
        <v>133</v>
      </c>
      <c r="B304" s="58" t="s">
        <v>129</v>
      </c>
      <c r="C304" s="58" t="s">
        <v>353</v>
      </c>
      <c r="D304" s="58" t="s">
        <v>7</v>
      </c>
      <c r="E304" s="63" t="s">
        <v>141</v>
      </c>
      <c r="F304" s="64" t="s">
        <v>77</v>
      </c>
      <c r="G304" s="65">
        <v>3</v>
      </c>
      <c r="H304" s="66">
        <v>85630368.829999998</v>
      </c>
      <c r="I304" s="67">
        <v>7338</v>
      </c>
      <c r="J304" s="43">
        <f t="shared" si="4"/>
        <v>11669.442467974925</v>
      </c>
    </row>
    <row r="305" spans="1:10" ht="15" customHeight="1" x14ac:dyDescent="0.2">
      <c r="A305" s="57" t="s">
        <v>133</v>
      </c>
      <c r="B305" s="58" t="s">
        <v>129</v>
      </c>
      <c r="C305" s="58" t="s">
        <v>353</v>
      </c>
      <c r="D305" s="58" t="s">
        <v>7</v>
      </c>
      <c r="E305" s="63" t="s">
        <v>142</v>
      </c>
      <c r="F305" s="64" t="s">
        <v>77</v>
      </c>
      <c r="G305" s="65">
        <v>3</v>
      </c>
      <c r="H305" s="66">
        <v>85630368.829999998</v>
      </c>
      <c r="I305" s="67">
        <v>15652</v>
      </c>
      <c r="J305" s="43">
        <f t="shared" si="4"/>
        <v>5470.8899073600815</v>
      </c>
    </row>
    <row r="306" spans="1:10" ht="15" customHeight="1" x14ac:dyDescent="0.2">
      <c r="A306" s="57" t="s">
        <v>133</v>
      </c>
      <c r="B306" s="58" t="s">
        <v>129</v>
      </c>
      <c r="C306" s="58" t="s">
        <v>353</v>
      </c>
      <c r="D306" s="58" t="s">
        <v>121</v>
      </c>
      <c r="E306" s="63" t="s">
        <v>143</v>
      </c>
      <c r="F306" s="64" t="s">
        <v>11</v>
      </c>
      <c r="G306" s="65">
        <v>3</v>
      </c>
      <c r="H306" s="66">
        <v>85630368.829999998</v>
      </c>
      <c r="I306" s="67">
        <v>4149</v>
      </c>
      <c r="J306" s="43">
        <f t="shared" si="4"/>
        <v>20638.797018558689</v>
      </c>
    </row>
    <row r="307" spans="1:10" ht="15" customHeight="1" x14ac:dyDescent="0.2">
      <c r="A307" s="57" t="s">
        <v>133</v>
      </c>
      <c r="B307" s="58" t="s">
        <v>129</v>
      </c>
      <c r="C307" s="58" t="s">
        <v>353</v>
      </c>
      <c r="D307" s="58" t="s">
        <v>121</v>
      </c>
      <c r="E307" s="63" t="s">
        <v>132</v>
      </c>
      <c r="F307" s="64" t="s">
        <v>77</v>
      </c>
      <c r="G307" s="65">
        <v>3</v>
      </c>
      <c r="H307" s="66">
        <v>85630368.829999998</v>
      </c>
      <c r="I307" s="67">
        <v>15601</v>
      </c>
      <c r="J307" s="43">
        <f t="shared" si="4"/>
        <v>5488.774362540863</v>
      </c>
    </row>
    <row r="308" spans="1:10" ht="15" customHeight="1" x14ac:dyDescent="0.2">
      <c r="A308" s="57" t="s">
        <v>133</v>
      </c>
      <c r="B308" s="58" t="s">
        <v>129</v>
      </c>
      <c r="C308" s="58" t="s">
        <v>350</v>
      </c>
      <c r="D308" s="58" t="s">
        <v>7</v>
      </c>
      <c r="E308" s="63" t="s">
        <v>139</v>
      </c>
      <c r="F308" s="64" t="s">
        <v>11</v>
      </c>
      <c r="G308" s="65">
        <v>10</v>
      </c>
      <c r="H308" s="66">
        <v>382928142.59999996</v>
      </c>
      <c r="I308" s="67">
        <v>19320</v>
      </c>
      <c r="J308" s="43">
        <f t="shared" si="4"/>
        <v>19820.297236024842</v>
      </c>
    </row>
    <row r="309" spans="1:10" ht="15" customHeight="1" x14ac:dyDescent="0.2">
      <c r="A309" s="57" t="s">
        <v>133</v>
      </c>
      <c r="B309" s="58" t="s">
        <v>129</v>
      </c>
      <c r="C309" s="58" t="s">
        <v>350</v>
      </c>
      <c r="D309" s="58" t="s">
        <v>7</v>
      </c>
      <c r="E309" s="63" t="s">
        <v>140</v>
      </c>
      <c r="F309" s="64" t="s">
        <v>77</v>
      </c>
      <c r="G309" s="65">
        <v>10</v>
      </c>
      <c r="H309" s="66">
        <v>382928142.59999996</v>
      </c>
      <c r="I309" s="67">
        <v>10338.999999999998</v>
      </c>
      <c r="J309" s="43">
        <f t="shared" si="4"/>
        <v>37037.251436309125</v>
      </c>
    </row>
    <row r="310" spans="1:10" ht="15" customHeight="1" x14ac:dyDescent="0.2">
      <c r="A310" s="57" t="s">
        <v>133</v>
      </c>
      <c r="B310" s="58" t="s">
        <v>129</v>
      </c>
      <c r="C310" s="58" t="s">
        <v>350</v>
      </c>
      <c r="D310" s="58" t="s">
        <v>7</v>
      </c>
      <c r="E310" s="63" t="s">
        <v>141</v>
      </c>
      <c r="F310" s="64" t="s">
        <v>77</v>
      </c>
      <c r="G310" s="65">
        <v>10</v>
      </c>
      <c r="H310" s="66">
        <v>382928142.59999996</v>
      </c>
      <c r="I310" s="67">
        <v>34031</v>
      </c>
      <c r="J310" s="43">
        <f t="shared" si="4"/>
        <v>11252.332949369691</v>
      </c>
    </row>
    <row r="311" spans="1:10" ht="15" customHeight="1" x14ac:dyDescent="0.2">
      <c r="A311" s="57" t="s">
        <v>133</v>
      </c>
      <c r="B311" s="58" t="s">
        <v>129</v>
      </c>
      <c r="C311" s="58" t="s">
        <v>350</v>
      </c>
      <c r="D311" s="58" t="s">
        <v>7</v>
      </c>
      <c r="E311" s="63" t="s">
        <v>142</v>
      </c>
      <c r="F311" s="64" t="s">
        <v>77</v>
      </c>
      <c r="G311" s="65">
        <v>10</v>
      </c>
      <c r="H311" s="66">
        <v>382928142.59999996</v>
      </c>
      <c r="I311" s="67">
        <v>71664.000000000015</v>
      </c>
      <c r="J311" s="43">
        <f t="shared" si="4"/>
        <v>5343.3822086403197</v>
      </c>
    </row>
    <row r="312" spans="1:10" ht="15" customHeight="1" x14ac:dyDescent="0.2">
      <c r="A312" s="57" t="s">
        <v>133</v>
      </c>
      <c r="B312" s="58" t="s">
        <v>129</v>
      </c>
      <c r="C312" s="58" t="s">
        <v>350</v>
      </c>
      <c r="D312" s="58" t="s">
        <v>121</v>
      </c>
      <c r="E312" s="63" t="s">
        <v>143</v>
      </c>
      <c r="F312" s="64" t="s">
        <v>11</v>
      </c>
      <c r="G312" s="65">
        <v>10</v>
      </c>
      <c r="H312" s="66">
        <v>382928142.59999996</v>
      </c>
      <c r="I312" s="67">
        <v>19093</v>
      </c>
      <c r="J312" s="43">
        <f t="shared" si="4"/>
        <v>20055.944199444821</v>
      </c>
    </row>
    <row r="313" spans="1:10" ht="15" customHeight="1" x14ac:dyDescent="0.2">
      <c r="A313" s="57" t="s">
        <v>133</v>
      </c>
      <c r="B313" s="58" t="s">
        <v>129</v>
      </c>
      <c r="C313" s="58" t="s">
        <v>350</v>
      </c>
      <c r="D313" s="58" t="s">
        <v>121</v>
      </c>
      <c r="E313" s="63" t="s">
        <v>132</v>
      </c>
      <c r="F313" s="64" t="s">
        <v>77</v>
      </c>
      <c r="G313" s="65">
        <v>10</v>
      </c>
      <c r="H313" s="66">
        <v>382928142.59999996</v>
      </c>
      <c r="I313" s="67">
        <v>71570</v>
      </c>
      <c r="J313" s="43">
        <f t="shared" si="4"/>
        <v>5350.4002039960869</v>
      </c>
    </row>
    <row r="314" spans="1:10" ht="15" customHeight="1" x14ac:dyDescent="0.2">
      <c r="A314" s="57" t="s">
        <v>133</v>
      </c>
      <c r="B314" s="58" t="s">
        <v>129</v>
      </c>
      <c r="C314" s="58" t="s">
        <v>351</v>
      </c>
      <c r="D314" s="58" t="s">
        <v>7</v>
      </c>
      <c r="E314" s="63" t="s">
        <v>139</v>
      </c>
      <c r="F314" s="64" t="s">
        <v>11</v>
      </c>
      <c r="G314" s="65">
        <v>2</v>
      </c>
      <c r="H314" s="66">
        <v>48089794.150000006</v>
      </c>
      <c r="I314" s="67">
        <v>2467</v>
      </c>
      <c r="J314" s="43">
        <f t="shared" si="4"/>
        <v>19493.228273206325</v>
      </c>
    </row>
    <row r="315" spans="1:10" ht="15" customHeight="1" x14ac:dyDescent="0.2">
      <c r="A315" s="57" t="s">
        <v>133</v>
      </c>
      <c r="B315" s="58" t="s">
        <v>129</v>
      </c>
      <c r="C315" s="58" t="s">
        <v>351</v>
      </c>
      <c r="D315" s="58" t="s">
        <v>7</v>
      </c>
      <c r="E315" s="63" t="s">
        <v>140</v>
      </c>
      <c r="F315" s="64" t="s">
        <v>77</v>
      </c>
      <c r="G315" s="65">
        <v>2</v>
      </c>
      <c r="H315" s="66">
        <v>48089794.150000006</v>
      </c>
      <c r="I315" s="67">
        <v>1146</v>
      </c>
      <c r="J315" s="43">
        <f t="shared" si="4"/>
        <v>41963.171160558471</v>
      </c>
    </row>
    <row r="316" spans="1:10" ht="15" customHeight="1" x14ac:dyDescent="0.2">
      <c r="A316" s="57" t="s">
        <v>133</v>
      </c>
      <c r="B316" s="58" t="s">
        <v>129</v>
      </c>
      <c r="C316" s="58" t="s">
        <v>351</v>
      </c>
      <c r="D316" s="58" t="s">
        <v>7</v>
      </c>
      <c r="E316" s="63" t="s">
        <v>141</v>
      </c>
      <c r="F316" s="64" t="s">
        <v>77</v>
      </c>
      <c r="G316" s="65">
        <v>2</v>
      </c>
      <c r="H316" s="66">
        <v>48089794.150000006</v>
      </c>
      <c r="I316" s="67">
        <v>4011</v>
      </c>
      <c r="J316" s="43">
        <f t="shared" si="4"/>
        <v>11989.477474445277</v>
      </c>
    </row>
    <row r="317" spans="1:10" ht="15" customHeight="1" x14ac:dyDescent="0.2">
      <c r="A317" s="57" t="s">
        <v>133</v>
      </c>
      <c r="B317" s="58" t="s">
        <v>129</v>
      </c>
      <c r="C317" s="58" t="s">
        <v>351</v>
      </c>
      <c r="D317" s="58" t="s">
        <v>7</v>
      </c>
      <c r="E317" s="63" t="s">
        <v>142</v>
      </c>
      <c r="F317" s="64" t="s">
        <v>77</v>
      </c>
      <c r="G317" s="65">
        <v>2</v>
      </c>
      <c r="H317" s="66">
        <v>48089794.150000006</v>
      </c>
      <c r="I317" s="67">
        <v>8104</v>
      </c>
      <c r="J317" s="43">
        <f t="shared" si="4"/>
        <v>5934.0812129812448</v>
      </c>
    </row>
    <row r="318" spans="1:10" ht="15" customHeight="1" x14ac:dyDescent="0.2">
      <c r="A318" s="57" t="s">
        <v>133</v>
      </c>
      <c r="B318" s="58" t="s">
        <v>129</v>
      </c>
      <c r="C318" s="58" t="s">
        <v>351</v>
      </c>
      <c r="D318" s="58" t="s">
        <v>121</v>
      </c>
      <c r="E318" s="63" t="s">
        <v>143</v>
      </c>
      <c r="F318" s="64" t="s">
        <v>11</v>
      </c>
      <c r="G318" s="65">
        <v>2</v>
      </c>
      <c r="H318" s="66">
        <v>48089794.150000006</v>
      </c>
      <c r="I318" s="67">
        <v>2418</v>
      </c>
      <c r="J318" s="43">
        <f t="shared" si="4"/>
        <v>19888.252336641854</v>
      </c>
    </row>
    <row r="319" spans="1:10" ht="15" customHeight="1" x14ac:dyDescent="0.2">
      <c r="A319" s="57" t="s">
        <v>133</v>
      </c>
      <c r="B319" s="58" t="s">
        <v>129</v>
      </c>
      <c r="C319" s="58" t="s">
        <v>351</v>
      </c>
      <c r="D319" s="58" t="s">
        <v>121</v>
      </c>
      <c r="E319" s="63" t="s">
        <v>132</v>
      </c>
      <c r="F319" s="64" t="s">
        <v>77</v>
      </c>
      <c r="G319" s="65">
        <v>2</v>
      </c>
      <c r="H319" s="66">
        <v>48089794.150000006</v>
      </c>
      <c r="I319" s="67">
        <v>8088</v>
      </c>
      <c r="J319" s="43">
        <f t="shared" si="4"/>
        <v>5945.8202460435223</v>
      </c>
    </row>
    <row r="320" spans="1:10" ht="15" customHeight="1" x14ac:dyDescent="0.2">
      <c r="A320" s="57" t="s">
        <v>133</v>
      </c>
      <c r="B320" s="58" t="s">
        <v>144</v>
      </c>
      <c r="C320" s="58" t="s">
        <v>349</v>
      </c>
      <c r="D320" s="58" t="s">
        <v>121</v>
      </c>
      <c r="E320" s="63" t="s">
        <v>131</v>
      </c>
      <c r="F320" s="64" t="s">
        <v>77</v>
      </c>
      <c r="G320" s="65">
        <v>2</v>
      </c>
      <c r="H320" s="66">
        <v>275047.61</v>
      </c>
      <c r="I320" s="67">
        <v>41</v>
      </c>
      <c r="J320" s="43">
        <f t="shared" si="4"/>
        <v>6708.4782926829266</v>
      </c>
    </row>
    <row r="321" spans="1:10" ht="15" customHeight="1" x14ac:dyDescent="0.2">
      <c r="A321" s="57" t="s">
        <v>133</v>
      </c>
      <c r="B321" s="58" t="s">
        <v>144</v>
      </c>
      <c r="C321" s="58" t="s">
        <v>352</v>
      </c>
      <c r="D321" s="58" t="s">
        <v>7</v>
      </c>
      <c r="E321" s="63" t="s">
        <v>145</v>
      </c>
      <c r="F321" s="64" t="s">
        <v>77</v>
      </c>
      <c r="G321" s="65">
        <v>1</v>
      </c>
      <c r="H321" s="66">
        <v>245473.74</v>
      </c>
      <c r="I321" s="67">
        <v>300</v>
      </c>
      <c r="J321" s="43">
        <f t="shared" si="4"/>
        <v>818.24579999999992</v>
      </c>
    </row>
    <row r="322" spans="1:10" ht="15" customHeight="1" x14ac:dyDescent="0.2">
      <c r="A322" s="57" t="s">
        <v>133</v>
      </c>
      <c r="B322" s="58" t="s">
        <v>144</v>
      </c>
      <c r="C322" s="58" t="s">
        <v>352</v>
      </c>
      <c r="D322" s="58" t="s">
        <v>7</v>
      </c>
      <c r="E322" s="63" t="s">
        <v>146</v>
      </c>
      <c r="F322" s="64" t="s">
        <v>11</v>
      </c>
      <c r="G322" s="65">
        <v>2</v>
      </c>
      <c r="H322" s="66">
        <v>2147203.7000000002</v>
      </c>
      <c r="I322" s="67">
        <v>2</v>
      </c>
      <c r="J322" s="43">
        <f t="shared" si="4"/>
        <v>1073601.8500000001</v>
      </c>
    </row>
    <row r="323" spans="1:10" ht="15" customHeight="1" x14ac:dyDescent="0.2">
      <c r="A323" s="57" t="s">
        <v>133</v>
      </c>
      <c r="B323" s="58" t="s">
        <v>144</v>
      </c>
      <c r="C323" s="58" t="s">
        <v>352</v>
      </c>
      <c r="D323" s="58" t="s">
        <v>7</v>
      </c>
      <c r="E323" s="63" t="s">
        <v>147</v>
      </c>
      <c r="F323" s="64" t="s">
        <v>11</v>
      </c>
      <c r="G323" s="65">
        <v>2</v>
      </c>
      <c r="H323" s="66">
        <v>1164446.8700000001</v>
      </c>
      <c r="I323" s="67">
        <v>10</v>
      </c>
      <c r="J323" s="43">
        <f t="shared" si="4"/>
        <v>116444.68700000001</v>
      </c>
    </row>
    <row r="324" spans="1:10" ht="15" customHeight="1" x14ac:dyDescent="0.2">
      <c r="A324" s="57" t="s">
        <v>133</v>
      </c>
      <c r="B324" s="58" t="s">
        <v>144</v>
      </c>
      <c r="C324" s="58" t="s">
        <v>352</v>
      </c>
      <c r="D324" s="58" t="s">
        <v>7</v>
      </c>
      <c r="E324" s="63" t="s">
        <v>119</v>
      </c>
      <c r="F324" s="64" t="s">
        <v>120</v>
      </c>
      <c r="G324" s="65">
        <v>2</v>
      </c>
      <c r="H324" s="66">
        <v>2147203.7000000002</v>
      </c>
      <c r="I324" s="67">
        <v>736071.17999999993</v>
      </c>
      <c r="J324" s="43">
        <f t="shared" ref="J324:J387" si="5">H324/I324</f>
        <v>2.9171142116989288</v>
      </c>
    </row>
    <row r="325" spans="1:10" ht="15" customHeight="1" x14ac:dyDescent="0.2">
      <c r="A325" s="57" t="s">
        <v>133</v>
      </c>
      <c r="B325" s="58" t="s">
        <v>144</v>
      </c>
      <c r="C325" s="58" t="s">
        <v>352</v>
      </c>
      <c r="D325" s="58" t="s">
        <v>121</v>
      </c>
      <c r="E325" s="63" t="s">
        <v>148</v>
      </c>
      <c r="F325" s="64" t="s">
        <v>77</v>
      </c>
      <c r="G325" s="65">
        <v>1</v>
      </c>
      <c r="H325" s="66">
        <v>245473.74</v>
      </c>
      <c r="I325" s="67">
        <v>300</v>
      </c>
      <c r="J325" s="43">
        <f t="shared" si="5"/>
        <v>818.24579999999992</v>
      </c>
    </row>
    <row r="326" spans="1:10" ht="15" customHeight="1" x14ac:dyDescent="0.2">
      <c r="A326" s="57" t="s">
        <v>133</v>
      </c>
      <c r="B326" s="58" t="s">
        <v>144</v>
      </c>
      <c r="C326" s="58" t="s">
        <v>352</v>
      </c>
      <c r="D326" s="58" t="s">
        <v>121</v>
      </c>
      <c r="E326" s="63" t="s">
        <v>131</v>
      </c>
      <c r="F326" s="64" t="s">
        <v>77</v>
      </c>
      <c r="G326" s="65">
        <v>110</v>
      </c>
      <c r="H326" s="66">
        <v>32510706.550000008</v>
      </c>
      <c r="I326" s="67">
        <v>12582</v>
      </c>
      <c r="J326" s="43">
        <f t="shared" si="5"/>
        <v>2583.9060999841049</v>
      </c>
    </row>
    <row r="327" spans="1:10" ht="15" customHeight="1" x14ac:dyDescent="0.2">
      <c r="A327" s="57" t="s">
        <v>133</v>
      </c>
      <c r="B327" s="58" t="s">
        <v>144</v>
      </c>
      <c r="C327" s="58" t="s">
        <v>357</v>
      </c>
      <c r="D327" s="58" t="s">
        <v>121</v>
      </c>
      <c r="E327" s="63" t="s">
        <v>131</v>
      </c>
      <c r="F327" s="64" t="s">
        <v>77</v>
      </c>
      <c r="G327" s="65">
        <v>1</v>
      </c>
      <c r="H327" s="66">
        <v>158162.47</v>
      </c>
      <c r="I327" s="67">
        <v>58</v>
      </c>
      <c r="J327" s="43">
        <f t="shared" si="5"/>
        <v>2726.9391379310346</v>
      </c>
    </row>
    <row r="328" spans="1:10" ht="15" customHeight="1" x14ac:dyDescent="0.2">
      <c r="A328" s="57" t="s">
        <v>133</v>
      </c>
      <c r="B328" s="58" t="s">
        <v>144</v>
      </c>
      <c r="C328" s="58" t="s">
        <v>353</v>
      </c>
      <c r="D328" s="58" t="s">
        <v>7</v>
      </c>
      <c r="E328" s="63" t="s">
        <v>145</v>
      </c>
      <c r="F328" s="64" t="s">
        <v>77</v>
      </c>
      <c r="G328" s="65">
        <v>2</v>
      </c>
      <c r="H328" s="66">
        <v>2537135.4500000002</v>
      </c>
      <c r="I328" s="67">
        <v>1887</v>
      </c>
      <c r="J328" s="43">
        <f t="shared" si="5"/>
        <v>1344.5338897721251</v>
      </c>
    </row>
    <row r="329" spans="1:10" ht="15" customHeight="1" x14ac:dyDescent="0.2">
      <c r="A329" s="57" t="s">
        <v>133</v>
      </c>
      <c r="B329" s="58" t="s">
        <v>144</v>
      </c>
      <c r="C329" s="58" t="s">
        <v>353</v>
      </c>
      <c r="D329" s="58" t="s">
        <v>121</v>
      </c>
      <c r="E329" s="63" t="s">
        <v>131</v>
      </c>
      <c r="F329" s="64" t="s">
        <v>77</v>
      </c>
      <c r="G329" s="65">
        <v>16</v>
      </c>
      <c r="H329" s="66">
        <v>4084918.7600000002</v>
      </c>
      <c r="I329" s="67">
        <v>1619</v>
      </c>
      <c r="J329" s="43">
        <f t="shared" si="5"/>
        <v>2523.1122668313774</v>
      </c>
    </row>
    <row r="330" spans="1:10" ht="15" customHeight="1" x14ac:dyDescent="0.2">
      <c r="A330" s="57" t="s">
        <v>133</v>
      </c>
      <c r="B330" s="58" t="s">
        <v>144</v>
      </c>
      <c r="C330" s="58" t="s">
        <v>355</v>
      </c>
      <c r="D330" s="58" t="s">
        <v>121</v>
      </c>
      <c r="E330" s="63" t="s">
        <v>131</v>
      </c>
      <c r="F330" s="64" t="s">
        <v>77</v>
      </c>
      <c r="G330" s="65">
        <v>3</v>
      </c>
      <c r="H330" s="66">
        <v>364405.62</v>
      </c>
      <c r="I330" s="67">
        <v>64</v>
      </c>
      <c r="J330" s="43">
        <f t="shared" si="5"/>
        <v>5693.8378124999999</v>
      </c>
    </row>
    <row r="331" spans="1:10" ht="15" customHeight="1" x14ac:dyDescent="0.2">
      <c r="A331" s="57" t="s">
        <v>133</v>
      </c>
      <c r="B331" s="58" t="s">
        <v>144</v>
      </c>
      <c r="C331" s="58" t="s">
        <v>350</v>
      </c>
      <c r="D331" s="58" t="s">
        <v>7</v>
      </c>
      <c r="E331" s="63" t="s">
        <v>145</v>
      </c>
      <c r="F331" s="64" t="s">
        <v>77</v>
      </c>
      <c r="G331" s="65">
        <v>66</v>
      </c>
      <c r="H331" s="66">
        <v>51192883.670000002</v>
      </c>
      <c r="I331" s="67">
        <v>36548</v>
      </c>
      <c r="J331" s="43">
        <f t="shared" si="5"/>
        <v>1400.7027380431214</v>
      </c>
    </row>
    <row r="332" spans="1:10" ht="15" customHeight="1" x14ac:dyDescent="0.2">
      <c r="A332" s="57" t="s">
        <v>133</v>
      </c>
      <c r="B332" s="58" t="s">
        <v>144</v>
      </c>
      <c r="C332" s="58" t="s">
        <v>350</v>
      </c>
      <c r="D332" s="58" t="s">
        <v>121</v>
      </c>
      <c r="E332" s="63" t="s">
        <v>148</v>
      </c>
      <c r="F332" s="64" t="s">
        <v>77</v>
      </c>
      <c r="G332" s="65">
        <v>10</v>
      </c>
      <c r="H332" s="66">
        <v>2856713.51</v>
      </c>
      <c r="I332" s="67">
        <v>5163</v>
      </c>
      <c r="J332" s="43">
        <f t="shared" si="5"/>
        <v>553.30496029440246</v>
      </c>
    </row>
    <row r="333" spans="1:10" ht="15" customHeight="1" x14ac:dyDescent="0.2">
      <c r="A333" s="57" t="s">
        <v>133</v>
      </c>
      <c r="B333" s="58" t="s">
        <v>144</v>
      </c>
      <c r="C333" s="58" t="s">
        <v>350</v>
      </c>
      <c r="D333" s="58" t="s">
        <v>121</v>
      </c>
      <c r="E333" s="63" t="s">
        <v>131</v>
      </c>
      <c r="F333" s="64" t="s">
        <v>77</v>
      </c>
      <c r="G333" s="65">
        <v>230</v>
      </c>
      <c r="H333" s="66">
        <v>84954050.739999995</v>
      </c>
      <c r="I333" s="67">
        <v>33787</v>
      </c>
      <c r="J333" s="43">
        <f t="shared" si="5"/>
        <v>2514.4005309734512</v>
      </c>
    </row>
    <row r="334" spans="1:10" ht="15" customHeight="1" x14ac:dyDescent="0.2">
      <c r="A334" s="57" t="s">
        <v>133</v>
      </c>
      <c r="B334" s="58" t="s">
        <v>144</v>
      </c>
      <c r="C334" s="58" t="s">
        <v>351</v>
      </c>
      <c r="D334" s="58" t="s">
        <v>121</v>
      </c>
      <c r="E334" s="63" t="s">
        <v>131</v>
      </c>
      <c r="F334" s="64" t="s">
        <v>77</v>
      </c>
      <c r="G334" s="65">
        <v>3</v>
      </c>
      <c r="H334" s="66">
        <v>1090104.17</v>
      </c>
      <c r="I334" s="67">
        <v>229</v>
      </c>
      <c r="J334" s="43">
        <f t="shared" si="5"/>
        <v>4760.2802183406111</v>
      </c>
    </row>
    <row r="335" spans="1:10" ht="15" customHeight="1" x14ac:dyDescent="0.2">
      <c r="A335" s="57" t="s">
        <v>133</v>
      </c>
      <c r="B335" s="58" t="s">
        <v>144</v>
      </c>
      <c r="C335" s="58" t="s">
        <v>354</v>
      </c>
      <c r="D335" s="58" t="s">
        <v>7</v>
      </c>
      <c r="E335" s="63" t="s">
        <v>145</v>
      </c>
      <c r="F335" s="64" t="s">
        <v>77</v>
      </c>
      <c r="G335" s="65">
        <v>18</v>
      </c>
      <c r="H335" s="66">
        <v>6378420.4299999997</v>
      </c>
      <c r="I335" s="67">
        <v>6159.0000000000018</v>
      </c>
      <c r="J335" s="43">
        <f t="shared" si="5"/>
        <v>1035.6259831141415</v>
      </c>
    </row>
    <row r="336" spans="1:10" ht="15" customHeight="1" x14ac:dyDescent="0.2">
      <c r="A336" s="57" t="s">
        <v>133</v>
      </c>
      <c r="B336" s="58" t="s">
        <v>144</v>
      </c>
      <c r="C336" s="58" t="s">
        <v>354</v>
      </c>
      <c r="D336" s="58" t="s">
        <v>121</v>
      </c>
      <c r="E336" s="63" t="s">
        <v>148</v>
      </c>
      <c r="F336" s="64" t="s">
        <v>77</v>
      </c>
      <c r="G336" s="65">
        <v>7</v>
      </c>
      <c r="H336" s="66">
        <v>2219999.0500000003</v>
      </c>
      <c r="I336" s="67">
        <v>3609</v>
      </c>
      <c r="J336" s="43">
        <f t="shared" si="5"/>
        <v>615.12858132446672</v>
      </c>
    </row>
    <row r="337" spans="1:10" ht="15" customHeight="1" x14ac:dyDescent="0.2">
      <c r="A337" s="57" t="s">
        <v>133</v>
      </c>
      <c r="B337" s="58" t="s">
        <v>144</v>
      </c>
      <c r="C337" s="58" t="s">
        <v>354</v>
      </c>
      <c r="D337" s="58" t="s">
        <v>121</v>
      </c>
      <c r="E337" s="63" t="s">
        <v>131</v>
      </c>
      <c r="F337" s="64" t="s">
        <v>77</v>
      </c>
      <c r="G337" s="65">
        <v>85</v>
      </c>
      <c r="H337" s="66">
        <v>35800551.960000001</v>
      </c>
      <c r="I337" s="67">
        <v>15350</v>
      </c>
      <c r="J337" s="43">
        <f t="shared" si="5"/>
        <v>2332.2835153094461</v>
      </c>
    </row>
    <row r="338" spans="1:10" ht="15" customHeight="1" x14ac:dyDescent="0.2">
      <c r="A338" s="57" t="s">
        <v>133</v>
      </c>
      <c r="B338" s="58" t="s">
        <v>144</v>
      </c>
      <c r="C338" s="58" t="s">
        <v>356</v>
      </c>
      <c r="D338" s="58" t="s">
        <v>121</v>
      </c>
      <c r="E338" s="63" t="s">
        <v>131</v>
      </c>
      <c r="F338" s="64" t="s">
        <v>77</v>
      </c>
      <c r="G338" s="65">
        <v>2</v>
      </c>
      <c r="H338" s="66">
        <v>515817.18</v>
      </c>
      <c r="I338" s="67">
        <v>166</v>
      </c>
      <c r="J338" s="43">
        <f t="shared" si="5"/>
        <v>3107.3324096385541</v>
      </c>
    </row>
    <row r="339" spans="1:10" ht="15" customHeight="1" x14ac:dyDescent="0.2">
      <c r="A339" s="57" t="s">
        <v>149</v>
      </c>
      <c r="B339" s="58" t="s">
        <v>150</v>
      </c>
      <c r="C339" s="58" t="s">
        <v>349</v>
      </c>
      <c r="D339" s="58" t="s">
        <v>7</v>
      </c>
      <c r="E339" s="63" t="s">
        <v>117</v>
      </c>
      <c r="F339" s="64" t="s">
        <v>77</v>
      </c>
      <c r="G339" s="65">
        <v>1</v>
      </c>
      <c r="H339" s="66">
        <v>561505.75</v>
      </c>
      <c r="I339" s="67">
        <v>15</v>
      </c>
      <c r="J339" s="43">
        <f t="shared" si="5"/>
        <v>37433.716666666667</v>
      </c>
    </row>
    <row r="340" spans="1:10" ht="15" customHeight="1" x14ac:dyDescent="0.2">
      <c r="A340" s="57" t="s">
        <v>149</v>
      </c>
      <c r="B340" s="58" t="s">
        <v>150</v>
      </c>
      <c r="C340" s="58" t="s">
        <v>349</v>
      </c>
      <c r="D340" s="58" t="s">
        <v>7</v>
      </c>
      <c r="E340" s="63" t="s">
        <v>151</v>
      </c>
      <c r="F340" s="64" t="s">
        <v>77</v>
      </c>
      <c r="G340" s="65">
        <v>1</v>
      </c>
      <c r="H340" s="66">
        <v>561505.75</v>
      </c>
      <c r="I340" s="67">
        <v>53</v>
      </c>
      <c r="J340" s="43">
        <f t="shared" si="5"/>
        <v>10594.448113207547</v>
      </c>
    </row>
    <row r="341" spans="1:10" ht="15" customHeight="1" x14ac:dyDescent="0.2">
      <c r="A341" s="57" t="s">
        <v>149</v>
      </c>
      <c r="B341" s="58" t="s">
        <v>150</v>
      </c>
      <c r="C341" s="58" t="s">
        <v>349</v>
      </c>
      <c r="D341" s="58" t="s">
        <v>121</v>
      </c>
      <c r="E341" s="63" t="s">
        <v>154</v>
      </c>
      <c r="F341" s="64" t="s">
        <v>77</v>
      </c>
      <c r="G341" s="65">
        <v>1</v>
      </c>
      <c r="H341" s="66">
        <v>561505.75</v>
      </c>
      <c r="I341" s="67">
        <v>23</v>
      </c>
      <c r="J341" s="43">
        <f t="shared" si="5"/>
        <v>24413.293478260868</v>
      </c>
    </row>
    <row r="342" spans="1:10" ht="15" customHeight="1" x14ac:dyDescent="0.2">
      <c r="A342" s="57" t="s">
        <v>149</v>
      </c>
      <c r="B342" s="58" t="s">
        <v>150</v>
      </c>
      <c r="C342" s="58" t="s">
        <v>349</v>
      </c>
      <c r="D342" s="58" t="s">
        <v>121</v>
      </c>
      <c r="E342" s="63" t="s">
        <v>155</v>
      </c>
      <c r="F342" s="64" t="s">
        <v>77</v>
      </c>
      <c r="G342" s="65">
        <v>1</v>
      </c>
      <c r="H342" s="66">
        <v>561505.75</v>
      </c>
      <c r="I342" s="67">
        <v>15</v>
      </c>
      <c r="J342" s="43">
        <f t="shared" si="5"/>
        <v>37433.716666666667</v>
      </c>
    </row>
    <row r="343" spans="1:10" ht="15" customHeight="1" x14ac:dyDescent="0.2">
      <c r="A343" s="57" t="s">
        <v>149</v>
      </c>
      <c r="B343" s="58" t="s">
        <v>150</v>
      </c>
      <c r="C343" s="58" t="s">
        <v>349</v>
      </c>
      <c r="D343" s="58" t="s">
        <v>121</v>
      </c>
      <c r="E343" s="63" t="s">
        <v>156</v>
      </c>
      <c r="F343" s="64" t="s">
        <v>77</v>
      </c>
      <c r="G343" s="65">
        <v>1</v>
      </c>
      <c r="H343" s="66">
        <v>561505.75</v>
      </c>
      <c r="I343" s="67">
        <v>50</v>
      </c>
      <c r="J343" s="43">
        <f t="shared" si="5"/>
        <v>11230.115</v>
      </c>
    </row>
    <row r="344" spans="1:10" ht="15" customHeight="1" x14ac:dyDescent="0.2">
      <c r="A344" s="57" t="s">
        <v>149</v>
      </c>
      <c r="B344" s="58" t="s">
        <v>150</v>
      </c>
      <c r="C344" s="58" t="s">
        <v>352</v>
      </c>
      <c r="D344" s="58" t="s">
        <v>7</v>
      </c>
      <c r="E344" s="63" t="s">
        <v>117</v>
      </c>
      <c r="F344" s="64" t="s">
        <v>77</v>
      </c>
      <c r="G344" s="65">
        <v>127</v>
      </c>
      <c r="H344" s="66">
        <v>209488721.47000003</v>
      </c>
      <c r="I344" s="67">
        <v>5594.0000000000009</v>
      </c>
      <c r="J344" s="43">
        <f t="shared" si="5"/>
        <v>37448.824002502683</v>
      </c>
    </row>
    <row r="345" spans="1:10" ht="15" customHeight="1" x14ac:dyDescent="0.2">
      <c r="A345" s="57" t="s">
        <v>149</v>
      </c>
      <c r="B345" s="58" t="s">
        <v>150</v>
      </c>
      <c r="C345" s="58" t="s">
        <v>352</v>
      </c>
      <c r="D345" s="58" t="s">
        <v>7</v>
      </c>
      <c r="E345" s="63" t="s">
        <v>151</v>
      </c>
      <c r="F345" s="64" t="s">
        <v>77</v>
      </c>
      <c r="G345" s="65">
        <v>176</v>
      </c>
      <c r="H345" s="66">
        <v>252511812.87</v>
      </c>
      <c r="I345" s="67">
        <v>25900</v>
      </c>
      <c r="J345" s="43">
        <f t="shared" si="5"/>
        <v>9749.4908444015455</v>
      </c>
    </row>
    <row r="346" spans="1:10" ht="15" customHeight="1" x14ac:dyDescent="0.2">
      <c r="A346" s="57" t="s">
        <v>149</v>
      </c>
      <c r="B346" s="58" t="s">
        <v>150</v>
      </c>
      <c r="C346" s="58" t="s">
        <v>352</v>
      </c>
      <c r="D346" s="58" t="s">
        <v>7</v>
      </c>
      <c r="E346" s="63" t="s">
        <v>152</v>
      </c>
      <c r="F346" s="64" t="s">
        <v>77</v>
      </c>
      <c r="G346" s="65">
        <v>2</v>
      </c>
      <c r="H346" s="66">
        <v>14144790.399999999</v>
      </c>
      <c r="I346" s="67">
        <v>697</v>
      </c>
      <c r="J346" s="43">
        <f t="shared" si="5"/>
        <v>20293.816929698707</v>
      </c>
    </row>
    <row r="347" spans="1:10" ht="15" customHeight="1" x14ac:dyDescent="0.2">
      <c r="A347" s="57" t="s">
        <v>149</v>
      </c>
      <c r="B347" s="58" t="s">
        <v>150</v>
      </c>
      <c r="C347" s="58" t="s">
        <v>352</v>
      </c>
      <c r="D347" s="58" t="s">
        <v>7</v>
      </c>
      <c r="E347" s="63" t="s">
        <v>153</v>
      </c>
      <c r="F347" s="64" t="s">
        <v>11</v>
      </c>
      <c r="G347" s="65">
        <v>79</v>
      </c>
      <c r="H347" s="66">
        <v>75741782.25</v>
      </c>
      <c r="I347" s="67">
        <v>766</v>
      </c>
      <c r="J347" s="43">
        <f t="shared" si="5"/>
        <v>98879.611292428192</v>
      </c>
    </row>
    <row r="348" spans="1:10" ht="15" customHeight="1" x14ac:dyDescent="0.2">
      <c r="A348" s="57" t="s">
        <v>149</v>
      </c>
      <c r="B348" s="58" t="s">
        <v>150</v>
      </c>
      <c r="C348" s="58" t="s">
        <v>352</v>
      </c>
      <c r="D348" s="58" t="s">
        <v>121</v>
      </c>
      <c r="E348" s="63" t="s">
        <v>154</v>
      </c>
      <c r="F348" s="64" t="s">
        <v>77</v>
      </c>
      <c r="G348" s="65">
        <v>117</v>
      </c>
      <c r="H348" s="66">
        <v>200696024.22999999</v>
      </c>
      <c r="I348" s="67">
        <v>2824.9999999999995</v>
      </c>
      <c r="J348" s="43">
        <f t="shared" si="5"/>
        <v>71042.840435398233</v>
      </c>
    </row>
    <row r="349" spans="1:10" ht="15" customHeight="1" x14ac:dyDescent="0.2">
      <c r="A349" s="57" t="s">
        <v>149</v>
      </c>
      <c r="B349" s="58" t="s">
        <v>150</v>
      </c>
      <c r="C349" s="58" t="s">
        <v>352</v>
      </c>
      <c r="D349" s="58" t="s">
        <v>121</v>
      </c>
      <c r="E349" s="63" t="s">
        <v>155</v>
      </c>
      <c r="F349" s="64" t="s">
        <v>77</v>
      </c>
      <c r="G349" s="65">
        <v>114</v>
      </c>
      <c r="H349" s="66">
        <v>199341543.61999992</v>
      </c>
      <c r="I349" s="67">
        <v>3070.0000000000005</v>
      </c>
      <c r="J349" s="43">
        <f t="shared" si="5"/>
        <v>64932.098899022763</v>
      </c>
    </row>
    <row r="350" spans="1:10" ht="15" customHeight="1" x14ac:dyDescent="0.2">
      <c r="A350" s="57" t="s">
        <v>149</v>
      </c>
      <c r="B350" s="58" t="s">
        <v>150</v>
      </c>
      <c r="C350" s="58" t="s">
        <v>352</v>
      </c>
      <c r="D350" s="58" t="s">
        <v>121</v>
      </c>
      <c r="E350" s="63" t="s">
        <v>156</v>
      </c>
      <c r="F350" s="64" t="s">
        <v>77</v>
      </c>
      <c r="G350" s="65">
        <v>121</v>
      </c>
      <c r="H350" s="66">
        <v>202004369.85999995</v>
      </c>
      <c r="I350" s="67">
        <v>5099.0000000000018</v>
      </c>
      <c r="J350" s="43">
        <f t="shared" si="5"/>
        <v>39616.467907432809</v>
      </c>
    </row>
    <row r="351" spans="1:10" ht="15" customHeight="1" x14ac:dyDescent="0.2">
      <c r="A351" s="57" t="s">
        <v>149</v>
      </c>
      <c r="B351" s="58" t="s">
        <v>150</v>
      </c>
      <c r="C351" s="58" t="s">
        <v>357</v>
      </c>
      <c r="D351" s="58" t="s">
        <v>7</v>
      </c>
      <c r="E351" s="63" t="s">
        <v>117</v>
      </c>
      <c r="F351" s="64" t="s">
        <v>77</v>
      </c>
      <c r="G351" s="65">
        <v>1</v>
      </c>
      <c r="H351" s="66">
        <v>1610451.27</v>
      </c>
      <c r="I351" s="67">
        <v>17</v>
      </c>
      <c r="J351" s="43">
        <f t="shared" si="5"/>
        <v>94732.427647058823</v>
      </c>
    </row>
    <row r="352" spans="1:10" ht="15" customHeight="1" x14ac:dyDescent="0.2">
      <c r="A352" s="57" t="s">
        <v>149</v>
      </c>
      <c r="B352" s="58" t="s">
        <v>150</v>
      </c>
      <c r="C352" s="58" t="s">
        <v>357</v>
      </c>
      <c r="D352" s="58" t="s">
        <v>7</v>
      </c>
      <c r="E352" s="63" t="s">
        <v>151</v>
      </c>
      <c r="F352" s="64" t="s">
        <v>77</v>
      </c>
      <c r="G352" s="65">
        <v>1</v>
      </c>
      <c r="H352" s="66">
        <v>1610451.27</v>
      </c>
      <c r="I352" s="67">
        <v>77</v>
      </c>
      <c r="J352" s="43">
        <f t="shared" si="5"/>
        <v>20914.95155844156</v>
      </c>
    </row>
    <row r="353" spans="1:10" ht="15" customHeight="1" x14ac:dyDescent="0.2">
      <c r="A353" s="57" t="s">
        <v>149</v>
      </c>
      <c r="B353" s="58" t="s">
        <v>150</v>
      </c>
      <c r="C353" s="58" t="s">
        <v>357</v>
      </c>
      <c r="D353" s="58" t="s">
        <v>7</v>
      </c>
      <c r="E353" s="63" t="s">
        <v>153</v>
      </c>
      <c r="F353" s="64" t="s">
        <v>11</v>
      </c>
      <c r="G353" s="65">
        <v>1</v>
      </c>
      <c r="H353" s="66">
        <v>1610451.27</v>
      </c>
      <c r="I353" s="67">
        <v>0</v>
      </c>
      <c r="J353" s="43" t="e">
        <f t="shared" si="5"/>
        <v>#DIV/0!</v>
      </c>
    </row>
    <row r="354" spans="1:10" ht="15" customHeight="1" x14ac:dyDescent="0.2">
      <c r="A354" s="57" t="s">
        <v>149</v>
      </c>
      <c r="B354" s="58" t="s">
        <v>150</v>
      </c>
      <c r="C354" s="58" t="s">
        <v>357</v>
      </c>
      <c r="D354" s="58" t="s">
        <v>121</v>
      </c>
      <c r="E354" s="63" t="s">
        <v>154</v>
      </c>
      <c r="F354" s="64" t="s">
        <v>77</v>
      </c>
      <c r="G354" s="65">
        <v>1</v>
      </c>
      <c r="H354" s="66">
        <v>1610451.27</v>
      </c>
      <c r="I354" s="67">
        <v>18</v>
      </c>
      <c r="J354" s="43">
        <f t="shared" si="5"/>
        <v>89469.514999999999</v>
      </c>
    </row>
    <row r="355" spans="1:10" ht="15" customHeight="1" x14ac:dyDescent="0.2">
      <c r="A355" s="57" t="s">
        <v>149</v>
      </c>
      <c r="B355" s="58" t="s">
        <v>150</v>
      </c>
      <c r="C355" s="58" t="s">
        <v>357</v>
      </c>
      <c r="D355" s="58" t="s">
        <v>121</v>
      </c>
      <c r="E355" s="63" t="s">
        <v>155</v>
      </c>
      <c r="F355" s="64" t="s">
        <v>77</v>
      </c>
      <c r="G355" s="65">
        <v>1</v>
      </c>
      <c r="H355" s="66">
        <v>1610451.27</v>
      </c>
      <c r="I355" s="67">
        <v>24</v>
      </c>
      <c r="J355" s="43">
        <f t="shared" si="5"/>
        <v>67102.136249999996</v>
      </c>
    </row>
    <row r="356" spans="1:10" ht="15" customHeight="1" x14ac:dyDescent="0.2">
      <c r="A356" s="57" t="s">
        <v>149</v>
      </c>
      <c r="B356" s="58" t="s">
        <v>150</v>
      </c>
      <c r="C356" s="58" t="s">
        <v>357</v>
      </c>
      <c r="D356" s="58" t="s">
        <v>121</v>
      </c>
      <c r="E356" s="63" t="s">
        <v>156</v>
      </c>
      <c r="F356" s="64" t="s">
        <v>77</v>
      </c>
      <c r="G356" s="65">
        <v>1</v>
      </c>
      <c r="H356" s="66">
        <v>1610451.27</v>
      </c>
      <c r="I356" s="67">
        <v>40</v>
      </c>
      <c r="J356" s="43">
        <f t="shared" si="5"/>
        <v>40261.281750000002</v>
      </c>
    </row>
    <row r="357" spans="1:10" ht="15" customHeight="1" x14ac:dyDescent="0.2">
      <c r="A357" s="57" t="s">
        <v>149</v>
      </c>
      <c r="B357" s="58" t="s">
        <v>150</v>
      </c>
      <c r="C357" s="58" t="s">
        <v>353</v>
      </c>
      <c r="D357" s="58" t="s">
        <v>7</v>
      </c>
      <c r="E357" s="63" t="s">
        <v>117</v>
      </c>
      <c r="F357" s="64" t="s">
        <v>77</v>
      </c>
      <c r="G357" s="65">
        <v>125</v>
      </c>
      <c r="H357" s="66">
        <v>176243128.25</v>
      </c>
      <c r="I357" s="67">
        <v>4683.0000000000009</v>
      </c>
      <c r="J357" s="43">
        <f t="shared" si="5"/>
        <v>37634.663303437963</v>
      </c>
    </row>
    <row r="358" spans="1:10" ht="15" customHeight="1" x14ac:dyDescent="0.2">
      <c r="A358" s="57" t="s">
        <v>149</v>
      </c>
      <c r="B358" s="58" t="s">
        <v>150</v>
      </c>
      <c r="C358" s="58" t="s">
        <v>353</v>
      </c>
      <c r="D358" s="58" t="s">
        <v>7</v>
      </c>
      <c r="E358" s="63" t="s">
        <v>151</v>
      </c>
      <c r="F358" s="64" t="s">
        <v>77</v>
      </c>
      <c r="G358" s="65">
        <v>147</v>
      </c>
      <c r="H358" s="66">
        <v>193601322.97000012</v>
      </c>
      <c r="I358" s="67">
        <v>13857</v>
      </c>
      <c r="J358" s="43">
        <f t="shared" si="5"/>
        <v>13971.373527459054</v>
      </c>
    </row>
    <row r="359" spans="1:10" ht="15" customHeight="1" x14ac:dyDescent="0.2">
      <c r="A359" s="57" t="s">
        <v>149</v>
      </c>
      <c r="B359" s="58" t="s">
        <v>150</v>
      </c>
      <c r="C359" s="58" t="s">
        <v>353</v>
      </c>
      <c r="D359" s="58" t="s">
        <v>7</v>
      </c>
      <c r="E359" s="63" t="s">
        <v>152</v>
      </c>
      <c r="F359" s="64" t="s">
        <v>77</v>
      </c>
      <c r="G359" s="65">
        <v>1</v>
      </c>
      <c r="H359" s="66">
        <v>7844469.3099999996</v>
      </c>
      <c r="I359" s="67">
        <v>98</v>
      </c>
      <c r="J359" s="43">
        <f t="shared" si="5"/>
        <v>80045.605204081628</v>
      </c>
    </row>
    <row r="360" spans="1:10" ht="15" customHeight="1" x14ac:dyDescent="0.2">
      <c r="A360" s="57" t="s">
        <v>149</v>
      </c>
      <c r="B360" s="58" t="s">
        <v>150</v>
      </c>
      <c r="C360" s="58" t="s">
        <v>353</v>
      </c>
      <c r="D360" s="58" t="s">
        <v>7</v>
      </c>
      <c r="E360" s="63" t="s">
        <v>153</v>
      </c>
      <c r="F360" s="64" t="s">
        <v>11</v>
      </c>
      <c r="G360" s="65">
        <v>40</v>
      </c>
      <c r="H360" s="66">
        <v>35218180.579999998</v>
      </c>
      <c r="I360" s="67">
        <v>351.00000000000011</v>
      </c>
      <c r="J360" s="43">
        <f t="shared" si="5"/>
        <v>100336.69680911677</v>
      </c>
    </row>
    <row r="361" spans="1:10" ht="15" customHeight="1" x14ac:dyDescent="0.2">
      <c r="A361" s="57" t="s">
        <v>149</v>
      </c>
      <c r="B361" s="58" t="s">
        <v>150</v>
      </c>
      <c r="C361" s="58" t="s">
        <v>353</v>
      </c>
      <c r="D361" s="58" t="s">
        <v>121</v>
      </c>
      <c r="E361" s="63" t="s">
        <v>154</v>
      </c>
      <c r="F361" s="64" t="s">
        <v>77</v>
      </c>
      <c r="G361" s="65">
        <v>118</v>
      </c>
      <c r="H361" s="66">
        <v>167678049.25999996</v>
      </c>
      <c r="I361" s="67">
        <v>2650.0000000000009</v>
      </c>
      <c r="J361" s="43">
        <f t="shared" si="5"/>
        <v>63274.735569811281</v>
      </c>
    </row>
    <row r="362" spans="1:10" ht="15" customHeight="1" x14ac:dyDescent="0.2">
      <c r="A362" s="57" t="s">
        <v>149</v>
      </c>
      <c r="B362" s="58" t="s">
        <v>150</v>
      </c>
      <c r="C362" s="58" t="s">
        <v>353</v>
      </c>
      <c r="D362" s="58" t="s">
        <v>121</v>
      </c>
      <c r="E362" s="63" t="s">
        <v>155</v>
      </c>
      <c r="F362" s="64" t="s">
        <v>77</v>
      </c>
      <c r="G362" s="65">
        <v>119</v>
      </c>
      <c r="H362" s="66">
        <v>168379437.91999999</v>
      </c>
      <c r="I362" s="67">
        <v>2125.0000000000005</v>
      </c>
      <c r="J362" s="43">
        <f t="shared" si="5"/>
        <v>79237.382550588212</v>
      </c>
    </row>
    <row r="363" spans="1:10" ht="15" customHeight="1" x14ac:dyDescent="0.2">
      <c r="A363" s="57" t="s">
        <v>149</v>
      </c>
      <c r="B363" s="58" t="s">
        <v>150</v>
      </c>
      <c r="C363" s="58" t="s">
        <v>353</v>
      </c>
      <c r="D363" s="58" t="s">
        <v>121</v>
      </c>
      <c r="E363" s="63" t="s">
        <v>156</v>
      </c>
      <c r="F363" s="64" t="s">
        <v>77</v>
      </c>
      <c r="G363" s="65">
        <v>123</v>
      </c>
      <c r="H363" s="66">
        <v>171395618.99000001</v>
      </c>
      <c r="I363" s="67">
        <v>5140.0000000000018</v>
      </c>
      <c r="J363" s="43">
        <f t="shared" si="5"/>
        <v>33345.451165369639</v>
      </c>
    </row>
    <row r="364" spans="1:10" ht="15" customHeight="1" x14ac:dyDescent="0.2">
      <c r="A364" s="57" t="s">
        <v>149</v>
      </c>
      <c r="B364" s="58" t="s">
        <v>150</v>
      </c>
      <c r="C364" s="58" t="s">
        <v>350</v>
      </c>
      <c r="D364" s="58" t="s">
        <v>7</v>
      </c>
      <c r="E364" s="63" t="s">
        <v>117</v>
      </c>
      <c r="F364" s="64" t="s">
        <v>77</v>
      </c>
      <c r="G364" s="65">
        <v>60</v>
      </c>
      <c r="H364" s="66">
        <v>49571246.68</v>
      </c>
      <c r="I364" s="67">
        <v>2115</v>
      </c>
      <c r="J364" s="43">
        <f t="shared" si="5"/>
        <v>23437.941692671393</v>
      </c>
    </row>
    <row r="365" spans="1:10" ht="15" customHeight="1" x14ac:dyDescent="0.2">
      <c r="A365" s="57" t="s">
        <v>149</v>
      </c>
      <c r="B365" s="58" t="s">
        <v>150</v>
      </c>
      <c r="C365" s="58" t="s">
        <v>350</v>
      </c>
      <c r="D365" s="58" t="s">
        <v>7</v>
      </c>
      <c r="E365" s="63" t="s">
        <v>151</v>
      </c>
      <c r="F365" s="64" t="s">
        <v>77</v>
      </c>
      <c r="G365" s="65">
        <v>67</v>
      </c>
      <c r="H365" s="66">
        <v>53758272.040000021</v>
      </c>
      <c r="I365" s="67">
        <v>4752.0000000000027</v>
      </c>
      <c r="J365" s="43">
        <f t="shared" si="5"/>
        <v>11312.767685185183</v>
      </c>
    </row>
    <row r="366" spans="1:10" ht="15" customHeight="1" x14ac:dyDescent="0.2">
      <c r="A366" s="57" t="s">
        <v>149</v>
      </c>
      <c r="B366" s="58" t="s">
        <v>150</v>
      </c>
      <c r="C366" s="58" t="s">
        <v>350</v>
      </c>
      <c r="D366" s="58" t="s">
        <v>7</v>
      </c>
      <c r="E366" s="63" t="s">
        <v>153</v>
      </c>
      <c r="F366" s="64" t="s">
        <v>11</v>
      </c>
      <c r="G366" s="65">
        <v>11</v>
      </c>
      <c r="H366" s="66">
        <v>9480291.0300000012</v>
      </c>
      <c r="I366" s="67">
        <v>40</v>
      </c>
      <c r="J366" s="43">
        <f t="shared" si="5"/>
        <v>237007.27575000003</v>
      </c>
    </row>
    <row r="367" spans="1:10" ht="15" customHeight="1" x14ac:dyDescent="0.2">
      <c r="A367" s="57" t="s">
        <v>149</v>
      </c>
      <c r="B367" s="58" t="s">
        <v>150</v>
      </c>
      <c r="C367" s="58" t="s">
        <v>350</v>
      </c>
      <c r="D367" s="58" t="s">
        <v>121</v>
      </c>
      <c r="E367" s="63" t="s">
        <v>154</v>
      </c>
      <c r="F367" s="64" t="s">
        <v>77</v>
      </c>
      <c r="G367" s="65">
        <v>62</v>
      </c>
      <c r="H367" s="66">
        <v>51297307.850000001</v>
      </c>
      <c r="I367" s="67">
        <v>1131.0000000000002</v>
      </c>
      <c r="J367" s="43">
        <f t="shared" si="5"/>
        <v>45355.709858532267</v>
      </c>
    </row>
    <row r="368" spans="1:10" ht="15" customHeight="1" x14ac:dyDescent="0.2">
      <c r="A368" s="57" t="s">
        <v>149</v>
      </c>
      <c r="B368" s="58" t="s">
        <v>150</v>
      </c>
      <c r="C368" s="58" t="s">
        <v>350</v>
      </c>
      <c r="D368" s="58" t="s">
        <v>121</v>
      </c>
      <c r="E368" s="63" t="s">
        <v>155</v>
      </c>
      <c r="F368" s="64" t="s">
        <v>77</v>
      </c>
      <c r="G368" s="65">
        <v>62</v>
      </c>
      <c r="H368" s="66">
        <v>51297307.850000001</v>
      </c>
      <c r="I368" s="67">
        <v>923.99999999999966</v>
      </c>
      <c r="J368" s="43">
        <f t="shared" si="5"/>
        <v>55516.566937229458</v>
      </c>
    </row>
    <row r="369" spans="1:10" ht="15" customHeight="1" x14ac:dyDescent="0.2">
      <c r="A369" s="57" t="s">
        <v>149</v>
      </c>
      <c r="B369" s="58" t="s">
        <v>150</v>
      </c>
      <c r="C369" s="58" t="s">
        <v>350</v>
      </c>
      <c r="D369" s="58" t="s">
        <v>121</v>
      </c>
      <c r="E369" s="63" t="s">
        <v>156</v>
      </c>
      <c r="F369" s="64" t="s">
        <v>77</v>
      </c>
      <c r="G369" s="65">
        <v>62</v>
      </c>
      <c r="H369" s="66">
        <v>51297307.850000001</v>
      </c>
      <c r="I369" s="67">
        <v>2549.0000000000009</v>
      </c>
      <c r="J369" s="43">
        <f t="shared" si="5"/>
        <v>20124.48326794821</v>
      </c>
    </row>
    <row r="370" spans="1:10" ht="15" customHeight="1" x14ac:dyDescent="0.2">
      <c r="A370" s="57" t="s">
        <v>149</v>
      </c>
      <c r="B370" s="58" t="s">
        <v>150</v>
      </c>
      <c r="C370" s="58" t="s">
        <v>351</v>
      </c>
      <c r="D370" s="58" t="s">
        <v>7</v>
      </c>
      <c r="E370" s="63" t="s">
        <v>117</v>
      </c>
      <c r="F370" s="64" t="s">
        <v>77</v>
      </c>
      <c r="G370" s="65">
        <v>3</v>
      </c>
      <c r="H370" s="66">
        <v>4706460.04</v>
      </c>
      <c r="I370" s="67">
        <v>40</v>
      </c>
      <c r="J370" s="43">
        <f t="shared" si="5"/>
        <v>117661.501</v>
      </c>
    </row>
    <row r="371" spans="1:10" ht="15" customHeight="1" x14ac:dyDescent="0.2">
      <c r="A371" s="57" t="s">
        <v>149</v>
      </c>
      <c r="B371" s="58" t="s">
        <v>150</v>
      </c>
      <c r="C371" s="58" t="s">
        <v>351</v>
      </c>
      <c r="D371" s="58" t="s">
        <v>7</v>
      </c>
      <c r="E371" s="63" t="s">
        <v>151</v>
      </c>
      <c r="F371" s="64" t="s">
        <v>77</v>
      </c>
      <c r="G371" s="65">
        <v>3</v>
      </c>
      <c r="H371" s="66">
        <v>4706460.04</v>
      </c>
      <c r="I371" s="67">
        <v>280</v>
      </c>
      <c r="J371" s="43">
        <f t="shared" si="5"/>
        <v>16808.785857142859</v>
      </c>
    </row>
    <row r="372" spans="1:10" ht="15" customHeight="1" x14ac:dyDescent="0.2">
      <c r="A372" s="57" t="s">
        <v>149</v>
      </c>
      <c r="B372" s="58" t="s">
        <v>150</v>
      </c>
      <c r="C372" s="58" t="s">
        <v>351</v>
      </c>
      <c r="D372" s="58" t="s">
        <v>121</v>
      </c>
      <c r="E372" s="63" t="s">
        <v>154</v>
      </c>
      <c r="F372" s="64" t="s">
        <v>77</v>
      </c>
      <c r="G372" s="65">
        <v>3</v>
      </c>
      <c r="H372" s="66">
        <v>4706460.04</v>
      </c>
      <c r="I372" s="67">
        <v>25</v>
      </c>
      <c r="J372" s="43">
        <f t="shared" si="5"/>
        <v>188258.40160000001</v>
      </c>
    </row>
    <row r="373" spans="1:10" ht="15" customHeight="1" x14ac:dyDescent="0.2">
      <c r="A373" s="57" t="s">
        <v>149</v>
      </c>
      <c r="B373" s="58" t="s">
        <v>150</v>
      </c>
      <c r="C373" s="58" t="s">
        <v>351</v>
      </c>
      <c r="D373" s="58" t="s">
        <v>121</v>
      </c>
      <c r="E373" s="63" t="s">
        <v>155</v>
      </c>
      <c r="F373" s="64" t="s">
        <v>77</v>
      </c>
      <c r="G373" s="65">
        <v>3</v>
      </c>
      <c r="H373" s="66">
        <v>4706460.04</v>
      </c>
      <c r="I373" s="67">
        <v>12</v>
      </c>
      <c r="J373" s="43">
        <f t="shared" si="5"/>
        <v>392205.00333333336</v>
      </c>
    </row>
    <row r="374" spans="1:10" ht="15" customHeight="1" x14ac:dyDescent="0.2">
      <c r="A374" s="57" t="s">
        <v>149</v>
      </c>
      <c r="B374" s="58" t="s">
        <v>150</v>
      </c>
      <c r="C374" s="58" t="s">
        <v>351</v>
      </c>
      <c r="D374" s="58" t="s">
        <v>121</v>
      </c>
      <c r="E374" s="63" t="s">
        <v>156</v>
      </c>
      <c r="F374" s="64" t="s">
        <v>77</v>
      </c>
      <c r="G374" s="65">
        <v>3</v>
      </c>
      <c r="H374" s="66">
        <v>4706460.04</v>
      </c>
      <c r="I374" s="67">
        <v>266</v>
      </c>
      <c r="J374" s="43">
        <f t="shared" si="5"/>
        <v>17693.45879699248</v>
      </c>
    </row>
    <row r="375" spans="1:10" ht="15" customHeight="1" x14ac:dyDescent="0.2">
      <c r="A375" s="57" t="s">
        <v>149</v>
      </c>
      <c r="B375" s="58" t="s">
        <v>150</v>
      </c>
      <c r="C375" s="58" t="s">
        <v>354</v>
      </c>
      <c r="D375" s="58" t="s">
        <v>7</v>
      </c>
      <c r="E375" s="63" t="s">
        <v>117</v>
      </c>
      <c r="F375" s="64" t="s">
        <v>77</v>
      </c>
      <c r="G375" s="65">
        <v>1</v>
      </c>
      <c r="H375" s="66">
        <v>266049.51</v>
      </c>
      <c r="I375" s="67">
        <v>3</v>
      </c>
      <c r="J375" s="43">
        <f t="shared" si="5"/>
        <v>88683.17</v>
      </c>
    </row>
    <row r="376" spans="1:10" ht="15" customHeight="1" x14ac:dyDescent="0.2">
      <c r="A376" s="57" t="s">
        <v>149</v>
      </c>
      <c r="B376" s="58" t="s">
        <v>150</v>
      </c>
      <c r="C376" s="58" t="s">
        <v>354</v>
      </c>
      <c r="D376" s="58" t="s">
        <v>7</v>
      </c>
      <c r="E376" s="63" t="s">
        <v>151</v>
      </c>
      <c r="F376" s="64" t="s">
        <v>77</v>
      </c>
      <c r="G376" s="65">
        <v>1</v>
      </c>
      <c r="H376" s="66">
        <v>266049.51</v>
      </c>
      <c r="I376" s="67">
        <v>32</v>
      </c>
      <c r="J376" s="43">
        <f t="shared" si="5"/>
        <v>8314.0471875000003</v>
      </c>
    </row>
    <row r="377" spans="1:10" ht="15" customHeight="1" x14ac:dyDescent="0.2">
      <c r="A377" s="57" t="s">
        <v>149</v>
      </c>
      <c r="B377" s="58" t="s">
        <v>150</v>
      </c>
      <c r="C377" s="58" t="s">
        <v>354</v>
      </c>
      <c r="D377" s="58" t="s">
        <v>121</v>
      </c>
      <c r="E377" s="63" t="s">
        <v>154</v>
      </c>
      <c r="F377" s="64" t="s">
        <v>77</v>
      </c>
      <c r="G377" s="65">
        <v>1</v>
      </c>
      <c r="H377" s="66">
        <v>266049.51</v>
      </c>
      <c r="I377" s="67">
        <v>1</v>
      </c>
      <c r="J377" s="43">
        <f t="shared" si="5"/>
        <v>266049.51</v>
      </c>
    </row>
    <row r="378" spans="1:10" ht="15" customHeight="1" x14ac:dyDescent="0.2">
      <c r="A378" s="57" t="s">
        <v>149</v>
      </c>
      <c r="B378" s="58" t="s">
        <v>150</v>
      </c>
      <c r="C378" s="58" t="s">
        <v>354</v>
      </c>
      <c r="D378" s="58" t="s">
        <v>121</v>
      </c>
      <c r="E378" s="63" t="s">
        <v>155</v>
      </c>
      <c r="F378" s="64" t="s">
        <v>77</v>
      </c>
      <c r="G378" s="65">
        <v>1</v>
      </c>
      <c r="H378" s="66">
        <v>266049.51</v>
      </c>
      <c r="I378" s="67">
        <v>6</v>
      </c>
      <c r="J378" s="43">
        <f t="shared" si="5"/>
        <v>44341.584999999999</v>
      </c>
    </row>
    <row r="379" spans="1:10" ht="15" customHeight="1" x14ac:dyDescent="0.2">
      <c r="A379" s="57" t="s">
        <v>149</v>
      </c>
      <c r="B379" s="58" t="s">
        <v>150</v>
      </c>
      <c r="C379" s="58" t="s">
        <v>354</v>
      </c>
      <c r="D379" s="58" t="s">
        <v>121</v>
      </c>
      <c r="E379" s="63" t="s">
        <v>156</v>
      </c>
      <c r="F379" s="64" t="s">
        <v>77</v>
      </c>
      <c r="G379" s="65">
        <v>1</v>
      </c>
      <c r="H379" s="66">
        <v>266049.51</v>
      </c>
      <c r="I379" s="67">
        <v>15</v>
      </c>
      <c r="J379" s="43">
        <f t="shared" si="5"/>
        <v>17736.634000000002</v>
      </c>
    </row>
    <row r="380" spans="1:10" ht="15" customHeight="1" x14ac:dyDescent="0.2">
      <c r="A380" s="57" t="s">
        <v>149</v>
      </c>
      <c r="B380" s="58" t="s">
        <v>150</v>
      </c>
      <c r="C380" s="58" t="s">
        <v>356</v>
      </c>
      <c r="D380" s="58" t="s">
        <v>7</v>
      </c>
      <c r="E380" s="63" t="s">
        <v>117</v>
      </c>
      <c r="F380" s="64" t="s">
        <v>77</v>
      </c>
      <c r="G380" s="65">
        <v>5</v>
      </c>
      <c r="H380" s="66">
        <v>3437701.85</v>
      </c>
      <c r="I380" s="67">
        <v>137</v>
      </c>
      <c r="J380" s="43">
        <f t="shared" si="5"/>
        <v>25092.714233576644</v>
      </c>
    </row>
    <row r="381" spans="1:10" ht="15" customHeight="1" x14ac:dyDescent="0.2">
      <c r="A381" s="57" t="s">
        <v>149</v>
      </c>
      <c r="B381" s="58" t="s">
        <v>150</v>
      </c>
      <c r="C381" s="58" t="s">
        <v>356</v>
      </c>
      <c r="D381" s="58" t="s">
        <v>7</v>
      </c>
      <c r="E381" s="63" t="s">
        <v>151</v>
      </c>
      <c r="F381" s="64" t="s">
        <v>77</v>
      </c>
      <c r="G381" s="65">
        <v>5</v>
      </c>
      <c r="H381" s="66">
        <v>3437701.85</v>
      </c>
      <c r="I381" s="67">
        <v>268</v>
      </c>
      <c r="J381" s="43">
        <f t="shared" si="5"/>
        <v>12827.245708955224</v>
      </c>
    </row>
    <row r="382" spans="1:10" ht="15" customHeight="1" x14ac:dyDescent="0.2">
      <c r="A382" s="57" t="s">
        <v>149</v>
      </c>
      <c r="B382" s="58" t="s">
        <v>150</v>
      </c>
      <c r="C382" s="58" t="s">
        <v>356</v>
      </c>
      <c r="D382" s="58" t="s">
        <v>121</v>
      </c>
      <c r="E382" s="63" t="s">
        <v>154</v>
      </c>
      <c r="F382" s="64" t="s">
        <v>77</v>
      </c>
      <c r="G382" s="65">
        <v>5</v>
      </c>
      <c r="H382" s="66">
        <v>3437701.85</v>
      </c>
      <c r="I382" s="67">
        <v>85</v>
      </c>
      <c r="J382" s="43">
        <f t="shared" si="5"/>
        <v>40443.551176470588</v>
      </c>
    </row>
    <row r="383" spans="1:10" ht="15" customHeight="1" x14ac:dyDescent="0.2">
      <c r="A383" s="57" t="s">
        <v>149</v>
      </c>
      <c r="B383" s="58" t="s">
        <v>150</v>
      </c>
      <c r="C383" s="58" t="s">
        <v>356</v>
      </c>
      <c r="D383" s="58" t="s">
        <v>121</v>
      </c>
      <c r="E383" s="63" t="s">
        <v>155</v>
      </c>
      <c r="F383" s="64" t="s">
        <v>77</v>
      </c>
      <c r="G383" s="65">
        <v>5</v>
      </c>
      <c r="H383" s="66">
        <v>3437701.85</v>
      </c>
      <c r="I383" s="67">
        <v>68</v>
      </c>
      <c r="J383" s="43">
        <f t="shared" si="5"/>
        <v>50554.438970588235</v>
      </c>
    </row>
    <row r="384" spans="1:10" ht="15" customHeight="1" x14ac:dyDescent="0.2">
      <c r="A384" s="57" t="s">
        <v>149</v>
      </c>
      <c r="B384" s="58" t="s">
        <v>150</v>
      </c>
      <c r="C384" s="58" t="s">
        <v>356</v>
      </c>
      <c r="D384" s="58" t="s">
        <v>121</v>
      </c>
      <c r="E384" s="63" t="s">
        <v>156</v>
      </c>
      <c r="F384" s="64" t="s">
        <v>77</v>
      </c>
      <c r="G384" s="65">
        <v>5</v>
      </c>
      <c r="H384" s="66">
        <v>3437701.85</v>
      </c>
      <c r="I384" s="67">
        <v>135</v>
      </c>
      <c r="J384" s="43">
        <f t="shared" si="5"/>
        <v>25464.458148148147</v>
      </c>
    </row>
    <row r="385" spans="1:10" ht="15" customHeight="1" x14ac:dyDescent="0.2">
      <c r="A385" s="57" t="s">
        <v>149</v>
      </c>
      <c r="B385" s="58" t="s">
        <v>157</v>
      </c>
      <c r="C385" s="58" t="s">
        <v>352</v>
      </c>
      <c r="D385" s="58" t="s">
        <v>7</v>
      </c>
      <c r="E385" s="63" t="s">
        <v>158</v>
      </c>
      <c r="F385" s="64" t="s">
        <v>77</v>
      </c>
      <c r="G385" s="65">
        <v>181</v>
      </c>
      <c r="H385" s="66">
        <v>169090954.77000004</v>
      </c>
      <c r="I385" s="67">
        <v>22078.000000000015</v>
      </c>
      <c r="J385" s="43">
        <f t="shared" si="5"/>
        <v>7658.7985673521116</v>
      </c>
    </row>
    <row r="386" spans="1:10" ht="15" customHeight="1" x14ac:dyDescent="0.2">
      <c r="A386" s="57" t="s">
        <v>149</v>
      </c>
      <c r="B386" s="58" t="s">
        <v>157</v>
      </c>
      <c r="C386" s="58" t="s">
        <v>352</v>
      </c>
      <c r="D386" s="58" t="s">
        <v>7</v>
      </c>
      <c r="E386" s="63" t="s">
        <v>159</v>
      </c>
      <c r="F386" s="64" t="s">
        <v>77</v>
      </c>
      <c r="G386" s="65">
        <v>1</v>
      </c>
      <c r="H386" s="66">
        <v>1454536.32</v>
      </c>
      <c r="I386" s="67">
        <v>67</v>
      </c>
      <c r="J386" s="43">
        <f t="shared" si="5"/>
        <v>21709.497313432836</v>
      </c>
    </row>
    <row r="387" spans="1:10" ht="15" customHeight="1" x14ac:dyDescent="0.2">
      <c r="A387" s="57" t="s">
        <v>149</v>
      </c>
      <c r="B387" s="58" t="s">
        <v>157</v>
      </c>
      <c r="C387" s="58" t="s">
        <v>352</v>
      </c>
      <c r="D387" s="58" t="s">
        <v>7</v>
      </c>
      <c r="E387" s="63" t="s">
        <v>152</v>
      </c>
      <c r="F387" s="64" t="s">
        <v>77</v>
      </c>
      <c r="G387" s="65">
        <v>68</v>
      </c>
      <c r="H387" s="66">
        <v>16152713.329999994</v>
      </c>
      <c r="I387" s="67">
        <v>4106.9999999999982</v>
      </c>
      <c r="J387" s="43">
        <f t="shared" si="5"/>
        <v>3932.9713489164847</v>
      </c>
    </row>
    <row r="388" spans="1:10" ht="15" customHeight="1" x14ac:dyDescent="0.2">
      <c r="A388" s="57" t="s">
        <v>149</v>
      </c>
      <c r="B388" s="58" t="s">
        <v>157</v>
      </c>
      <c r="C388" s="58" t="s">
        <v>352</v>
      </c>
      <c r="D388" s="58" t="s">
        <v>7</v>
      </c>
      <c r="E388" s="63" t="s">
        <v>146</v>
      </c>
      <c r="F388" s="64" t="s">
        <v>11</v>
      </c>
      <c r="G388" s="65">
        <v>1</v>
      </c>
      <c r="H388" s="66">
        <v>25648570.25</v>
      </c>
      <c r="I388" s="67">
        <v>183</v>
      </c>
      <c r="J388" s="43">
        <f t="shared" ref="J388:J451" si="6">H388/I388</f>
        <v>140156.12158469946</v>
      </c>
    </row>
    <row r="389" spans="1:10" ht="15" customHeight="1" x14ac:dyDescent="0.2">
      <c r="A389" s="57" t="s">
        <v>149</v>
      </c>
      <c r="B389" s="58" t="s">
        <v>157</v>
      </c>
      <c r="C389" s="58" t="s">
        <v>352</v>
      </c>
      <c r="D389" s="58" t="s">
        <v>7</v>
      </c>
      <c r="E389" s="63" t="s">
        <v>119</v>
      </c>
      <c r="F389" s="64" t="s">
        <v>120</v>
      </c>
      <c r="G389" s="65">
        <v>1</v>
      </c>
      <c r="H389" s="66">
        <v>25648570.25</v>
      </c>
      <c r="I389" s="67">
        <v>28866295.870000001</v>
      </c>
      <c r="J389" s="43">
        <f t="shared" si="6"/>
        <v>0.88853001318592806</v>
      </c>
    </row>
    <row r="390" spans="1:10" ht="15" customHeight="1" x14ac:dyDescent="0.2">
      <c r="A390" s="57" t="s">
        <v>149</v>
      </c>
      <c r="B390" s="58" t="s">
        <v>157</v>
      </c>
      <c r="C390" s="58" t="s">
        <v>352</v>
      </c>
      <c r="D390" s="58" t="s">
        <v>121</v>
      </c>
      <c r="E390" s="63" t="s">
        <v>160</v>
      </c>
      <c r="F390" s="64" t="s">
        <v>11</v>
      </c>
      <c r="G390" s="65">
        <v>181</v>
      </c>
      <c r="H390" s="66">
        <v>169090954.77000004</v>
      </c>
      <c r="I390" s="67">
        <v>6111.9999999999964</v>
      </c>
      <c r="J390" s="43">
        <f t="shared" si="6"/>
        <v>27665.40490346861</v>
      </c>
    </row>
    <row r="391" spans="1:10" ht="15" customHeight="1" x14ac:dyDescent="0.2">
      <c r="A391" s="57" t="s">
        <v>149</v>
      </c>
      <c r="B391" s="58" t="s">
        <v>157</v>
      </c>
      <c r="C391" s="58" t="s">
        <v>352</v>
      </c>
      <c r="D391" s="58" t="s">
        <v>121</v>
      </c>
      <c r="E391" s="63" t="s">
        <v>161</v>
      </c>
      <c r="F391" s="64" t="s">
        <v>11</v>
      </c>
      <c r="G391" s="65">
        <v>3</v>
      </c>
      <c r="H391" s="66">
        <v>2832580.9499999997</v>
      </c>
      <c r="I391" s="67">
        <v>66</v>
      </c>
      <c r="J391" s="43">
        <f t="shared" si="6"/>
        <v>42917.893181818181</v>
      </c>
    </row>
    <row r="392" spans="1:10" ht="15" customHeight="1" x14ac:dyDescent="0.2">
      <c r="A392" s="57" t="s">
        <v>149</v>
      </c>
      <c r="B392" s="58" t="s">
        <v>157</v>
      </c>
      <c r="C392" s="58" t="s">
        <v>357</v>
      </c>
      <c r="D392" s="58" t="s">
        <v>7</v>
      </c>
      <c r="E392" s="63" t="s">
        <v>158</v>
      </c>
      <c r="F392" s="64" t="s">
        <v>77</v>
      </c>
      <c r="G392" s="65">
        <v>9</v>
      </c>
      <c r="H392" s="66">
        <v>11201411.310000002</v>
      </c>
      <c r="I392" s="67">
        <v>1125.0000000000002</v>
      </c>
      <c r="J392" s="43">
        <f t="shared" si="6"/>
        <v>9956.8100533333327</v>
      </c>
    </row>
    <row r="393" spans="1:10" ht="15" customHeight="1" x14ac:dyDescent="0.2">
      <c r="A393" s="57" t="s">
        <v>149</v>
      </c>
      <c r="B393" s="58" t="s">
        <v>157</v>
      </c>
      <c r="C393" s="58" t="s">
        <v>357</v>
      </c>
      <c r="D393" s="58" t="s">
        <v>7</v>
      </c>
      <c r="E393" s="63" t="s">
        <v>159</v>
      </c>
      <c r="F393" s="64" t="s">
        <v>77</v>
      </c>
      <c r="G393" s="65">
        <v>3</v>
      </c>
      <c r="H393" s="66">
        <v>4032075.9699999997</v>
      </c>
      <c r="I393" s="67">
        <v>121</v>
      </c>
      <c r="J393" s="43">
        <f t="shared" si="6"/>
        <v>33322.941900826445</v>
      </c>
    </row>
    <row r="394" spans="1:10" ht="15" customHeight="1" x14ac:dyDescent="0.2">
      <c r="A394" s="57" t="s">
        <v>149</v>
      </c>
      <c r="B394" s="58" t="s">
        <v>157</v>
      </c>
      <c r="C394" s="58" t="s">
        <v>357</v>
      </c>
      <c r="D394" s="58" t="s">
        <v>121</v>
      </c>
      <c r="E394" s="63" t="s">
        <v>160</v>
      </c>
      <c r="F394" s="64" t="s">
        <v>11</v>
      </c>
      <c r="G394" s="65">
        <v>9</v>
      </c>
      <c r="H394" s="66">
        <v>11201411.310000002</v>
      </c>
      <c r="I394" s="67">
        <v>145</v>
      </c>
      <c r="J394" s="43">
        <f t="shared" si="6"/>
        <v>77251.112482758632</v>
      </c>
    </row>
    <row r="395" spans="1:10" ht="15" customHeight="1" x14ac:dyDescent="0.2">
      <c r="A395" s="57" t="s">
        <v>149</v>
      </c>
      <c r="B395" s="58" t="s">
        <v>157</v>
      </c>
      <c r="C395" s="58" t="s">
        <v>357</v>
      </c>
      <c r="D395" s="58" t="s">
        <v>121</v>
      </c>
      <c r="E395" s="63" t="s">
        <v>161</v>
      </c>
      <c r="F395" s="64" t="s">
        <v>11</v>
      </c>
      <c r="G395" s="65">
        <v>2</v>
      </c>
      <c r="H395" s="66">
        <v>2704001.29</v>
      </c>
      <c r="I395" s="67">
        <v>49</v>
      </c>
      <c r="J395" s="43">
        <f t="shared" si="6"/>
        <v>55183.699795918365</v>
      </c>
    </row>
    <row r="396" spans="1:10" ht="15" customHeight="1" x14ac:dyDescent="0.2">
      <c r="A396" s="57" t="s">
        <v>149</v>
      </c>
      <c r="B396" s="58" t="s">
        <v>157</v>
      </c>
      <c r="C396" s="58" t="s">
        <v>353</v>
      </c>
      <c r="D396" s="58" t="s">
        <v>7</v>
      </c>
      <c r="E396" s="63" t="s">
        <v>158</v>
      </c>
      <c r="F396" s="64" t="s">
        <v>77</v>
      </c>
      <c r="G396" s="65">
        <v>105</v>
      </c>
      <c r="H396" s="66">
        <v>113648651.84999998</v>
      </c>
      <c r="I396" s="67">
        <v>12738.000000000002</v>
      </c>
      <c r="J396" s="43">
        <f t="shared" si="6"/>
        <v>8922.0169453603357</v>
      </c>
    </row>
    <row r="397" spans="1:10" ht="15" customHeight="1" x14ac:dyDescent="0.2">
      <c r="A397" s="57" t="s">
        <v>149</v>
      </c>
      <c r="B397" s="58" t="s">
        <v>157</v>
      </c>
      <c r="C397" s="58" t="s">
        <v>353</v>
      </c>
      <c r="D397" s="58" t="s">
        <v>7</v>
      </c>
      <c r="E397" s="63" t="s">
        <v>159</v>
      </c>
      <c r="F397" s="64" t="s">
        <v>77</v>
      </c>
      <c r="G397" s="65">
        <v>32</v>
      </c>
      <c r="H397" s="66">
        <v>61846102.5</v>
      </c>
      <c r="I397" s="67">
        <v>7519.9999999999991</v>
      </c>
      <c r="J397" s="43">
        <f t="shared" si="6"/>
        <v>8224.2157579787236</v>
      </c>
    </row>
    <row r="398" spans="1:10" ht="15" customHeight="1" x14ac:dyDescent="0.2">
      <c r="A398" s="57" t="s">
        <v>149</v>
      </c>
      <c r="B398" s="58" t="s">
        <v>157</v>
      </c>
      <c r="C398" s="58" t="s">
        <v>353</v>
      </c>
      <c r="D398" s="58" t="s">
        <v>7</v>
      </c>
      <c r="E398" s="63" t="s">
        <v>152</v>
      </c>
      <c r="F398" s="64" t="s">
        <v>77</v>
      </c>
      <c r="G398" s="65">
        <v>1</v>
      </c>
      <c r="H398" s="66">
        <v>1388292.92</v>
      </c>
      <c r="I398" s="67">
        <v>43</v>
      </c>
      <c r="J398" s="43">
        <f t="shared" si="6"/>
        <v>32285.881860465113</v>
      </c>
    </row>
    <row r="399" spans="1:10" ht="15" customHeight="1" x14ac:dyDescent="0.2">
      <c r="A399" s="57" t="s">
        <v>149</v>
      </c>
      <c r="B399" s="58" t="s">
        <v>157</v>
      </c>
      <c r="C399" s="58" t="s">
        <v>353</v>
      </c>
      <c r="D399" s="58" t="s">
        <v>121</v>
      </c>
      <c r="E399" s="63" t="s">
        <v>160</v>
      </c>
      <c r="F399" s="64" t="s">
        <v>11</v>
      </c>
      <c r="G399" s="65">
        <v>105</v>
      </c>
      <c r="H399" s="66">
        <v>113648651.84999998</v>
      </c>
      <c r="I399" s="67">
        <v>3310</v>
      </c>
      <c r="J399" s="43">
        <f t="shared" si="6"/>
        <v>34334.940135951656</v>
      </c>
    </row>
    <row r="400" spans="1:10" ht="15" customHeight="1" x14ac:dyDescent="0.2">
      <c r="A400" s="57" t="s">
        <v>149</v>
      </c>
      <c r="B400" s="58" t="s">
        <v>157</v>
      </c>
      <c r="C400" s="58" t="s">
        <v>353</v>
      </c>
      <c r="D400" s="58" t="s">
        <v>121</v>
      </c>
      <c r="E400" s="63" t="s">
        <v>161</v>
      </c>
      <c r="F400" s="64" t="s">
        <v>11</v>
      </c>
      <c r="G400" s="65">
        <v>32</v>
      </c>
      <c r="H400" s="66">
        <v>61846102.5</v>
      </c>
      <c r="I400" s="67">
        <v>493.00000000000006</v>
      </c>
      <c r="J400" s="43">
        <f t="shared" si="6"/>
        <v>125448.48377281945</v>
      </c>
    </row>
    <row r="401" spans="1:10" ht="15" customHeight="1" x14ac:dyDescent="0.2">
      <c r="A401" s="57" t="s">
        <v>149</v>
      </c>
      <c r="B401" s="58" t="s">
        <v>157</v>
      </c>
      <c r="C401" s="58" t="s">
        <v>350</v>
      </c>
      <c r="D401" s="58" t="s">
        <v>7</v>
      </c>
      <c r="E401" s="63" t="s">
        <v>158</v>
      </c>
      <c r="F401" s="64" t="s">
        <v>77</v>
      </c>
      <c r="G401" s="65">
        <v>25</v>
      </c>
      <c r="H401" s="66">
        <v>24854305.300000004</v>
      </c>
      <c r="I401" s="67">
        <v>2047.9999999999998</v>
      </c>
      <c r="J401" s="43">
        <f t="shared" si="6"/>
        <v>12135.891259765629</v>
      </c>
    </row>
    <row r="402" spans="1:10" ht="15" customHeight="1" x14ac:dyDescent="0.2">
      <c r="A402" s="57" t="s">
        <v>149</v>
      </c>
      <c r="B402" s="58" t="s">
        <v>157</v>
      </c>
      <c r="C402" s="58" t="s">
        <v>350</v>
      </c>
      <c r="D402" s="58" t="s">
        <v>7</v>
      </c>
      <c r="E402" s="63" t="s">
        <v>159</v>
      </c>
      <c r="F402" s="64" t="s">
        <v>77</v>
      </c>
      <c r="G402" s="65">
        <v>102</v>
      </c>
      <c r="H402" s="66">
        <v>108113086.77000001</v>
      </c>
      <c r="I402" s="67">
        <v>18257</v>
      </c>
      <c r="J402" s="43">
        <f t="shared" si="6"/>
        <v>5921.7334047214772</v>
      </c>
    </row>
    <row r="403" spans="1:10" ht="15" customHeight="1" x14ac:dyDescent="0.2">
      <c r="A403" s="57" t="s">
        <v>149</v>
      </c>
      <c r="B403" s="58" t="s">
        <v>157</v>
      </c>
      <c r="C403" s="58" t="s">
        <v>350</v>
      </c>
      <c r="D403" s="58" t="s">
        <v>7</v>
      </c>
      <c r="E403" s="63" t="s">
        <v>146</v>
      </c>
      <c r="F403" s="64" t="s">
        <v>11</v>
      </c>
      <c r="G403" s="65">
        <v>1</v>
      </c>
      <c r="H403" s="66">
        <v>86652903.650000006</v>
      </c>
      <c r="I403" s="67">
        <v>38</v>
      </c>
      <c r="J403" s="43">
        <f t="shared" si="6"/>
        <v>2280339.5697368421</v>
      </c>
    </row>
    <row r="404" spans="1:10" ht="15" customHeight="1" x14ac:dyDescent="0.2">
      <c r="A404" s="57" t="s">
        <v>149</v>
      </c>
      <c r="B404" s="58" t="s">
        <v>157</v>
      </c>
      <c r="C404" s="58" t="s">
        <v>350</v>
      </c>
      <c r="D404" s="58" t="s">
        <v>7</v>
      </c>
      <c r="E404" s="63" t="s">
        <v>119</v>
      </c>
      <c r="F404" s="64" t="s">
        <v>120</v>
      </c>
      <c r="G404" s="65">
        <v>1</v>
      </c>
      <c r="H404" s="66">
        <v>86652903.650000006</v>
      </c>
      <c r="I404" s="67">
        <v>90573962.180000007</v>
      </c>
      <c r="J404" s="43">
        <f t="shared" si="6"/>
        <v>0.95670876667394122</v>
      </c>
    </row>
    <row r="405" spans="1:10" ht="15" customHeight="1" x14ac:dyDescent="0.2">
      <c r="A405" s="57" t="s">
        <v>149</v>
      </c>
      <c r="B405" s="58" t="s">
        <v>157</v>
      </c>
      <c r="C405" s="58" t="s">
        <v>350</v>
      </c>
      <c r="D405" s="58" t="s">
        <v>121</v>
      </c>
      <c r="E405" s="63" t="s">
        <v>160</v>
      </c>
      <c r="F405" s="64" t="s">
        <v>11</v>
      </c>
      <c r="G405" s="65">
        <v>25</v>
      </c>
      <c r="H405" s="66">
        <v>24854305.300000004</v>
      </c>
      <c r="I405" s="67">
        <v>385.00000000000011</v>
      </c>
      <c r="J405" s="43">
        <f t="shared" si="6"/>
        <v>64556.637142857136</v>
      </c>
    </row>
    <row r="406" spans="1:10" ht="15" customHeight="1" x14ac:dyDescent="0.2">
      <c r="A406" s="57" t="s">
        <v>149</v>
      </c>
      <c r="B406" s="58" t="s">
        <v>157</v>
      </c>
      <c r="C406" s="58" t="s">
        <v>350</v>
      </c>
      <c r="D406" s="58" t="s">
        <v>121</v>
      </c>
      <c r="E406" s="63" t="s">
        <v>161</v>
      </c>
      <c r="F406" s="64" t="s">
        <v>11</v>
      </c>
      <c r="G406" s="65">
        <v>102</v>
      </c>
      <c r="H406" s="66">
        <v>108113086.77000001</v>
      </c>
      <c r="I406" s="67">
        <v>2045.9999999999995</v>
      </c>
      <c r="J406" s="43">
        <f t="shared" si="6"/>
        <v>52841.195879765415</v>
      </c>
    </row>
    <row r="407" spans="1:10" ht="15" customHeight="1" x14ac:dyDescent="0.2">
      <c r="A407" s="57" t="s">
        <v>149</v>
      </c>
      <c r="B407" s="58" t="s">
        <v>157</v>
      </c>
      <c r="C407" s="58" t="s">
        <v>354</v>
      </c>
      <c r="D407" s="58" t="s">
        <v>7</v>
      </c>
      <c r="E407" s="63" t="s">
        <v>158</v>
      </c>
      <c r="F407" s="64" t="s">
        <v>77</v>
      </c>
      <c r="G407" s="65">
        <v>2</v>
      </c>
      <c r="H407" s="66">
        <v>846128.98</v>
      </c>
      <c r="I407" s="67">
        <v>126</v>
      </c>
      <c r="J407" s="43">
        <f t="shared" si="6"/>
        <v>6715.3093650793653</v>
      </c>
    </row>
    <row r="408" spans="1:10" ht="15" customHeight="1" x14ac:dyDescent="0.2">
      <c r="A408" s="57" t="s">
        <v>149</v>
      </c>
      <c r="B408" s="58" t="s">
        <v>157</v>
      </c>
      <c r="C408" s="58" t="s">
        <v>354</v>
      </c>
      <c r="D408" s="58" t="s">
        <v>7</v>
      </c>
      <c r="E408" s="63" t="s">
        <v>159</v>
      </c>
      <c r="F408" s="64" t="s">
        <v>77</v>
      </c>
      <c r="G408" s="65">
        <v>24</v>
      </c>
      <c r="H408" s="66">
        <v>18867642.699999999</v>
      </c>
      <c r="I408" s="67">
        <v>1967</v>
      </c>
      <c r="J408" s="43">
        <f t="shared" si="6"/>
        <v>9592.0908490086422</v>
      </c>
    </row>
    <row r="409" spans="1:10" ht="15" customHeight="1" x14ac:dyDescent="0.2">
      <c r="A409" s="57" t="s">
        <v>149</v>
      </c>
      <c r="B409" s="58" t="s">
        <v>157</v>
      </c>
      <c r="C409" s="58" t="s">
        <v>354</v>
      </c>
      <c r="D409" s="58" t="s">
        <v>121</v>
      </c>
      <c r="E409" s="63" t="s">
        <v>160</v>
      </c>
      <c r="F409" s="64" t="s">
        <v>11</v>
      </c>
      <c r="G409" s="65">
        <v>3</v>
      </c>
      <c r="H409" s="66">
        <v>1496355.5200000003</v>
      </c>
      <c r="I409" s="67">
        <v>20</v>
      </c>
      <c r="J409" s="43">
        <f t="shared" si="6"/>
        <v>74817.776000000013</v>
      </c>
    </row>
    <row r="410" spans="1:10" ht="15" customHeight="1" x14ac:dyDescent="0.2">
      <c r="A410" s="57" t="s">
        <v>149</v>
      </c>
      <c r="B410" s="58" t="s">
        <v>157</v>
      </c>
      <c r="C410" s="58" t="s">
        <v>354</v>
      </c>
      <c r="D410" s="58" t="s">
        <v>121</v>
      </c>
      <c r="E410" s="63" t="s">
        <v>161</v>
      </c>
      <c r="F410" s="64" t="s">
        <v>11</v>
      </c>
      <c r="G410" s="65">
        <v>24</v>
      </c>
      <c r="H410" s="66">
        <v>18867642.699999999</v>
      </c>
      <c r="I410" s="67">
        <v>732</v>
      </c>
      <c r="J410" s="43">
        <f t="shared" si="6"/>
        <v>25775.468169398908</v>
      </c>
    </row>
    <row r="411" spans="1:10" ht="15" customHeight="1" x14ac:dyDescent="0.2">
      <c r="A411" s="57" t="s">
        <v>149</v>
      </c>
      <c r="B411" s="58" t="s">
        <v>157</v>
      </c>
      <c r="C411" s="58" t="s">
        <v>356</v>
      </c>
      <c r="D411" s="58" t="s">
        <v>7</v>
      </c>
      <c r="E411" s="63" t="s">
        <v>158</v>
      </c>
      <c r="F411" s="64" t="s">
        <v>77</v>
      </c>
      <c r="G411" s="65">
        <v>9</v>
      </c>
      <c r="H411" s="66">
        <v>14484189.199999997</v>
      </c>
      <c r="I411" s="67">
        <v>1076</v>
      </c>
      <c r="J411" s="43">
        <f t="shared" si="6"/>
        <v>13461.142379182154</v>
      </c>
    </row>
    <row r="412" spans="1:10" ht="15" customHeight="1" x14ac:dyDescent="0.2">
      <c r="A412" s="57" t="s">
        <v>149</v>
      </c>
      <c r="B412" s="58" t="s">
        <v>157</v>
      </c>
      <c r="C412" s="58" t="s">
        <v>356</v>
      </c>
      <c r="D412" s="58" t="s">
        <v>7</v>
      </c>
      <c r="E412" s="63" t="s">
        <v>159</v>
      </c>
      <c r="F412" s="64" t="s">
        <v>77</v>
      </c>
      <c r="G412" s="65">
        <v>1</v>
      </c>
      <c r="H412" s="66">
        <v>980097.6</v>
      </c>
      <c r="I412" s="67">
        <v>28</v>
      </c>
      <c r="J412" s="43">
        <f t="shared" si="6"/>
        <v>35003.485714285714</v>
      </c>
    </row>
    <row r="413" spans="1:10" ht="15" customHeight="1" x14ac:dyDescent="0.2">
      <c r="A413" s="57" t="s">
        <v>149</v>
      </c>
      <c r="B413" s="58" t="s">
        <v>157</v>
      </c>
      <c r="C413" s="58" t="s">
        <v>356</v>
      </c>
      <c r="D413" s="58" t="s">
        <v>121</v>
      </c>
      <c r="E413" s="63" t="s">
        <v>160</v>
      </c>
      <c r="F413" s="64" t="s">
        <v>11</v>
      </c>
      <c r="G413" s="65">
        <v>9</v>
      </c>
      <c r="H413" s="66">
        <v>14484189.199999997</v>
      </c>
      <c r="I413" s="67">
        <v>249</v>
      </c>
      <c r="J413" s="43">
        <f t="shared" si="6"/>
        <v>58169.4345381526</v>
      </c>
    </row>
    <row r="414" spans="1:10" ht="15" customHeight="1" x14ac:dyDescent="0.2">
      <c r="A414" s="57" t="s">
        <v>149</v>
      </c>
      <c r="B414" s="58" t="s">
        <v>157</v>
      </c>
      <c r="C414" s="58" t="s">
        <v>356</v>
      </c>
      <c r="D414" s="58" t="s">
        <v>121</v>
      </c>
      <c r="E414" s="63" t="s">
        <v>161</v>
      </c>
      <c r="F414" s="64" t="s">
        <v>11</v>
      </c>
      <c r="G414" s="65">
        <v>1</v>
      </c>
      <c r="H414" s="66">
        <v>980097.6</v>
      </c>
      <c r="I414" s="67">
        <v>10</v>
      </c>
      <c r="J414" s="43">
        <f t="shared" si="6"/>
        <v>98009.76</v>
      </c>
    </row>
    <row r="415" spans="1:10" ht="15" customHeight="1" x14ac:dyDescent="0.2">
      <c r="A415" s="57" t="s">
        <v>149</v>
      </c>
      <c r="B415" s="58" t="s">
        <v>162</v>
      </c>
      <c r="C415" s="58" t="s">
        <v>352</v>
      </c>
      <c r="D415" s="58" t="s">
        <v>7</v>
      </c>
      <c r="E415" s="63" t="s">
        <v>146</v>
      </c>
      <c r="F415" s="64" t="s">
        <v>11</v>
      </c>
      <c r="G415" s="65">
        <v>1</v>
      </c>
      <c r="H415" s="66">
        <v>1836000</v>
      </c>
      <c r="I415" s="67">
        <v>10</v>
      </c>
      <c r="J415" s="43">
        <f t="shared" si="6"/>
        <v>183600</v>
      </c>
    </row>
    <row r="416" spans="1:10" ht="15" customHeight="1" x14ac:dyDescent="0.2">
      <c r="A416" s="57" t="s">
        <v>149</v>
      </c>
      <c r="B416" s="58" t="s">
        <v>162</v>
      </c>
      <c r="C416" s="58" t="s">
        <v>352</v>
      </c>
      <c r="D416" s="58" t="s">
        <v>7</v>
      </c>
      <c r="E416" s="63" t="s">
        <v>119</v>
      </c>
      <c r="F416" s="64" t="s">
        <v>120</v>
      </c>
      <c r="G416" s="65">
        <v>1</v>
      </c>
      <c r="H416" s="66">
        <v>1836000</v>
      </c>
      <c r="I416" s="67">
        <v>46740</v>
      </c>
      <c r="J416" s="43">
        <f t="shared" si="6"/>
        <v>39.281129653401798</v>
      </c>
    </row>
    <row r="417" spans="1:10" ht="15" customHeight="1" x14ac:dyDescent="0.2">
      <c r="A417" s="57" t="s">
        <v>149</v>
      </c>
      <c r="B417" s="58" t="s">
        <v>162</v>
      </c>
      <c r="C417" s="58" t="s">
        <v>353</v>
      </c>
      <c r="D417" s="58" t="s">
        <v>7</v>
      </c>
      <c r="E417" s="63" t="s">
        <v>151</v>
      </c>
      <c r="F417" s="64" t="s">
        <v>77</v>
      </c>
      <c r="G417" s="65">
        <v>10</v>
      </c>
      <c r="H417" s="66">
        <v>116004639.31</v>
      </c>
      <c r="I417" s="67">
        <v>7755</v>
      </c>
      <c r="J417" s="43">
        <f t="shared" si="6"/>
        <v>14958.689788523534</v>
      </c>
    </row>
    <row r="418" spans="1:10" ht="15" customHeight="1" x14ac:dyDescent="0.2">
      <c r="A418" s="57" t="s">
        <v>149</v>
      </c>
      <c r="B418" s="58" t="s">
        <v>162</v>
      </c>
      <c r="C418" s="58" t="s">
        <v>353</v>
      </c>
      <c r="D418" s="58" t="s">
        <v>7</v>
      </c>
      <c r="E418" s="63" t="s">
        <v>152</v>
      </c>
      <c r="F418" s="64" t="s">
        <v>77</v>
      </c>
      <c r="G418" s="65">
        <v>3</v>
      </c>
      <c r="H418" s="66">
        <v>51496661.120000005</v>
      </c>
      <c r="I418" s="67">
        <v>101</v>
      </c>
      <c r="J418" s="43">
        <f t="shared" si="6"/>
        <v>509867.93188118818</v>
      </c>
    </row>
    <row r="419" spans="1:10" ht="15" customHeight="1" x14ac:dyDescent="0.2">
      <c r="A419" s="57" t="s">
        <v>149</v>
      </c>
      <c r="B419" s="58" t="s">
        <v>162</v>
      </c>
      <c r="C419" s="58" t="s">
        <v>353</v>
      </c>
      <c r="D419" s="58" t="s">
        <v>7</v>
      </c>
      <c r="E419" s="63" t="s">
        <v>163</v>
      </c>
      <c r="F419" s="64" t="s">
        <v>11</v>
      </c>
      <c r="G419" s="65">
        <v>10</v>
      </c>
      <c r="H419" s="66">
        <v>116004639.31</v>
      </c>
      <c r="I419" s="67">
        <v>2549.9999999999995</v>
      </c>
      <c r="J419" s="43">
        <f t="shared" si="6"/>
        <v>45492.015415686285</v>
      </c>
    </row>
    <row r="420" spans="1:10" ht="15" customHeight="1" x14ac:dyDescent="0.2">
      <c r="A420" s="57" t="s">
        <v>149</v>
      </c>
      <c r="B420" s="58" t="s">
        <v>162</v>
      </c>
      <c r="C420" s="58" t="s">
        <v>353</v>
      </c>
      <c r="D420" s="58" t="s">
        <v>7</v>
      </c>
      <c r="E420" s="63" t="s">
        <v>146</v>
      </c>
      <c r="F420" s="64" t="s">
        <v>11</v>
      </c>
      <c r="G420" s="65">
        <v>5</v>
      </c>
      <c r="H420" s="66">
        <v>81536389.459999993</v>
      </c>
      <c r="I420" s="67">
        <v>177</v>
      </c>
      <c r="J420" s="43">
        <f t="shared" si="6"/>
        <v>460657.56757062144</v>
      </c>
    </row>
    <row r="421" spans="1:10" ht="15" customHeight="1" x14ac:dyDescent="0.2">
      <c r="A421" s="57" t="s">
        <v>149</v>
      </c>
      <c r="B421" s="58" t="s">
        <v>162</v>
      </c>
      <c r="C421" s="58" t="s">
        <v>353</v>
      </c>
      <c r="D421" s="58" t="s">
        <v>7</v>
      </c>
      <c r="E421" s="63" t="s">
        <v>119</v>
      </c>
      <c r="F421" s="64" t="s">
        <v>120</v>
      </c>
      <c r="G421" s="65">
        <v>5</v>
      </c>
      <c r="H421" s="66">
        <v>81536389.459999993</v>
      </c>
      <c r="I421" s="67">
        <v>3079937.87</v>
      </c>
      <c r="J421" s="43">
        <f t="shared" si="6"/>
        <v>26.47338774401965</v>
      </c>
    </row>
    <row r="422" spans="1:10" ht="15" customHeight="1" x14ac:dyDescent="0.2">
      <c r="A422" s="57" t="s">
        <v>149</v>
      </c>
      <c r="B422" s="58" t="s">
        <v>162</v>
      </c>
      <c r="C422" s="58" t="s">
        <v>353</v>
      </c>
      <c r="D422" s="58" t="s">
        <v>121</v>
      </c>
      <c r="E422" s="63" t="s">
        <v>155</v>
      </c>
      <c r="F422" s="64" t="s">
        <v>77</v>
      </c>
      <c r="G422" s="65">
        <v>10</v>
      </c>
      <c r="H422" s="66">
        <v>116004639.31</v>
      </c>
      <c r="I422" s="67">
        <v>1987.0000000000002</v>
      </c>
      <c r="J422" s="43">
        <f t="shared" si="6"/>
        <v>58381.801363865117</v>
      </c>
    </row>
    <row r="423" spans="1:10" ht="15" customHeight="1" x14ac:dyDescent="0.2">
      <c r="A423" s="57" t="s">
        <v>149</v>
      </c>
      <c r="B423" s="58" t="s">
        <v>162</v>
      </c>
      <c r="C423" s="58" t="s">
        <v>350</v>
      </c>
      <c r="D423" s="58" t="s">
        <v>7</v>
      </c>
      <c r="E423" s="63" t="s">
        <v>151</v>
      </c>
      <c r="F423" s="64" t="s">
        <v>77</v>
      </c>
      <c r="G423" s="65">
        <v>2</v>
      </c>
      <c r="H423" s="66">
        <v>22470682</v>
      </c>
      <c r="I423" s="67">
        <v>1345</v>
      </c>
      <c r="J423" s="43">
        <f t="shared" si="6"/>
        <v>16706.826765799258</v>
      </c>
    </row>
    <row r="424" spans="1:10" ht="15" customHeight="1" x14ac:dyDescent="0.2">
      <c r="A424" s="57" t="s">
        <v>149</v>
      </c>
      <c r="B424" s="58" t="s">
        <v>162</v>
      </c>
      <c r="C424" s="58" t="s">
        <v>350</v>
      </c>
      <c r="D424" s="58" t="s">
        <v>7</v>
      </c>
      <c r="E424" s="63" t="s">
        <v>152</v>
      </c>
      <c r="F424" s="64" t="s">
        <v>77</v>
      </c>
      <c r="G424" s="65">
        <v>1</v>
      </c>
      <c r="H424" s="66">
        <v>15176787.33</v>
      </c>
      <c r="I424" s="67">
        <v>0</v>
      </c>
      <c r="J424" s="43" t="e">
        <f t="shared" si="6"/>
        <v>#DIV/0!</v>
      </c>
    </row>
    <row r="425" spans="1:10" ht="15" customHeight="1" x14ac:dyDescent="0.2">
      <c r="A425" s="57" t="s">
        <v>149</v>
      </c>
      <c r="B425" s="58" t="s">
        <v>162</v>
      </c>
      <c r="C425" s="58" t="s">
        <v>350</v>
      </c>
      <c r="D425" s="58" t="s">
        <v>7</v>
      </c>
      <c r="E425" s="63" t="s">
        <v>163</v>
      </c>
      <c r="F425" s="64" t="s">
        <v>11</v>
      </c>
      <c r="G425" s="65">
        <v>2</v>
      </c>
      <c r="H425" s="66">
        <v>22470682</v>
      </c>
      <c r="I425" s="67">
        <v>559</v>
      </c>
      <c r="J425" s="43">
        <f t="shared" si="6"/>
        <v>40198</v>
      </c>
    </row>
    <row r="426" spans="1:10" ht="15" customHeight="1" x14ac:dyDescent="0.2">
      <c r="A426" s="57" t="s">
        <v>149</v>
      </c>
      <c r="B426" s="58" t="s">
        <v>162</v>
      </c>
      <c r="C426" s="58" t="s">
        <v>350</v>
      </c>
      <c r="D426" s="58" t="s">
        <v>7</v>
      </c>
      <c r="E426" s="63" t="s">
        <v>146</v>
      </c>
      <c r="F426" s="64" t="s">
        <v>11</v>
      </c>
      <c r="G426" s="65">
        <v>1</v>
      </c>
      <c r="H426" s="66">
        <v>15176787.33</v>
      </c>
      <c r="I426" s="67">
        <v>134</v>
      </c>
      <c r="J426" s="43">
        <f t="shared" si="6"/>
        <v>113259.6069402985</v>
      </c>
    </row>
    <row r="427" spans="1:10" ht="15" customHeight="1" x14ac:dyDescent="0.2">
      <c r="A427" s="57" t="s">
        <v>149</v>
      </c>
      <c r="B427" s="58" t="s">
        <v>162</v>
      </c>
      <c r="C427" s="58" t="s">
        <v>350</v>
      </c>
      <c r="D427" s="58" t="s">
        <v>7</v>
      </c>
      <c r="E427" s="63" t="s">
        <v>119</v>
      </c>
      <c r="F427" s="64" t="s">
        <v>120</v>
      </c>
      <c r="G427" s="65">
        <v>1</v>
      </c>
      <c r="H427" s="66">
        <v>15176787.33</v>
      </c>
      <c r="I427" s="67">
        <v>542820.18999999994</v>
      </c>
      <c r="J427" s="43">
        <f t="shared" si="6"/>
        <v>27.959143026717562</v>
      </c>
    </row>
    <row r="428" spans="1:10" ht="15" customHeight="1" x14ac:dyDescent="0.2">
      <c r="A428" s="57" t="s">
        <v>149</v>
      </c>
      <c r="B428" s="58" t="s">
        <v>162</v>
      </c>
      <c r="C428" s="58" t="s">
        <v>350</v>
      </c>
      <c r="D428" s="58" t="s">
        <v>121</v>
      </c>
      <c r="E428" s="63" t="s">
        <v>155</v>
      </c>
      <c r="F428" s="64" t="s">
        <v>77</v>
      </c>
      <c r="G428" s="65">
        <v>2</v>
      </c>
      <c r="H428" s="66">
        <v>22470682</v>
      </c>
      <c r="I428" s="67">
        <v>311</v>
      </c>
      <c r="J428" s="43">
        <f t="shared" si="6"/>
        <v>72252.996784565912</v>
      </c>
    </row>
    <row r="429" spans="1:10" ht="15" customHeight="1" x14ac:dyDescent="0.2">
      <c r="A429" s="57" t="s">
        <v>164</v>
      </c>
      <c r="B429" s="58" t="s">
        <v>165</v>
      </c>
      <c r="C429" s="58" t="s">
        <v>352</v>
      </c>
      <c r="D429" s="58" t="s">
        <v>7</v>
      </c>
      <c r="E429" s="63" t="s">
        <v>114</v>
      </c>
      <c r="F429" s="64" t="s">
        <v>77</v>
      </c>
      <c r="G429" s="65">
        <v>1</v>
      </c>
      <c r="H429" s="66">
        <v>1995442.54</v>
      </c>
      <c r="I429" s="67">
        <v>840</v>
      </c>
      <c r="J429" s="43">
        <f t="shared" si="6"/>
        <v>2375.5268333333333</v>
      </c>
    </row>
    <row r="430" spans="1:10" ht="15" customHeight="1" x14ac:dyDescent="0.2">
      <c r="A430" s="57" t="s">
        <v>164</v>
      </c>
      <c r="B430" s="58" t="s">
        <v>165</v>
      </c>
      <c r="C430" s="58" t="s">
        <v>352</v>
      </c>
      <c r="D430" s="58" t="s">
        <v>7</v>
      </c>
      <c r="E430" s="63" t="s">
        <v>146</v>
      </c>
      <c r="F430" s="64" t="s">
        <v>11</v>
      </c>
      <c r="G430" s="65">
        <v>1</v>
      </c>
      <c r="H430" s="66">
        <v>1995442.54</v>
      </c>
      <c r="I430" s="67">
        <v>1</v>
      </c>
      <c r="J430" s="43">
        <f t="shared" si="6"/>
        <v>1995442.54</v>
      </c>
    </row>
    <row r="431" spans="1:10" ht="15" customHeight="1" x14ac:dyDescent="0.2">
      <c r="A431" s="57" t="s">
        <v>164</v>
      </c>
      <c r="B431" s="58" t="s">
        <v>165</v>
      </c>
      <c r="C431" s="58" t="s">
        <v>352</v>
      </c>
      <c r="D431" s="58" t="s">
        <v>7</v>
      </c>
      <c r="E431" s="63" t="s">
        <v>166</v>
      </c>
      <c r="F431" s="64" t="s">
        <v>11</v>
      </c>
      <c r="G431" s="65">
        <v>93</v>
      </c>
      <c r="H431" s="66">
        <v>184728211.03000003</v>
      </c>
      <c r="I431" s="67">
        <v>424.99999999999994</v>
      </c>
      <c r="J431" s="43">
        <f t="shared" si="6"/>
        <v>434654.61418823543</v>
      </c>
    </row>
    <row r="432" spans="1:10" ht="15" customHeight="1" x14ac:dyDescent="0.2">
      <c r="A432" s="57" t="s">
        <v>164</v>
      </c>
      <c r="B432" s="58" t="s">
        <v>165</v>
      </c>
      <c r="C432" s="58" t="s">
        <v>352</v>
      </c>
      <c r="D432" s="58" t="s">
        <v>7</v>
      </c>
      <c r="E432" s="63" t="s">
        <v>167</v>
      </c>
      <c r="F432" s="64" t="s">
        <v>11</v>
      </c>
      <c r="G432" s="65">
        <v>3</v>
      </c>
      <c r="H432" s="66">
        <v>77093834.429999977</v>
      </c>
      <c r="I432" s="67">
        <v>4</v>
      </c>
      <c r="J432" s="43">
        <f t="shared" si="6"/>
        <v>19273458.607499994</v>
      </c>
    </row>
    <row r="433" spans="1:10" ht="15" customHeight="1" x14ac:dyDescent="0.2">
      <c r="A433" s="57" t="s">
        <v>164</v>
      </c>
      <c r="B433" s="58" t="s">
        <v>165</v>
      </c>
      <c r="C433" s="58" t="s">
        <v>352</v>
      </c>
      <c r="D433" s="58" t="s">
        <v>7</v>
      </c>
      <c r="E433" s="63" t="s">
        <v>168</v>
      </c>
      <c r="F433" s="64" t="s">
        <v>11</v>
      </c>
      <c r="G433" s="65">
        <v>1</v>
      </c>
      <c r="H433" s="66">
        <v>1995442.54</v>
      </c>
      <c r="I433" s="67">
        <v>1</v>
      </c>
      <c r="J433" s="43">
        <f t="shared" si="6"/>
        <v>1995442.54</v>
      </c>
    </row>
    <row r="434" spans="1:10" ht="15" customHeight="1" x14ac:dyDescent="0.2">
      <c r="A434" s="57" t="s">
        <v>164</v>
      </c>
      <c r="B434" s="58" t="s">
        <v>165</v>
      </c>
      <c r="C434" s="58" t="s">
        <v>352</v>
      </c>
      <c r="D434" s="58" t="s">
        <v>7</v>
      </c>
      <c r="E434" s="63" t="s">
        <v>169</v>
      </c>
      <c r="F434" s="64" t="s">
        <v>11</v>
      </c>
      <c r="G434" s="65">
        <v>1</v>
      </c>
      <c r="H434" s="66">
        <v>1995442.54</v>
      </c>
      <c r="I434" s="67">
        <v>1</v>
      </c>
      <c r="J434" s="43">
        <f t="shared" si="6"/>
        <v>1995442.54</v>
      </c>
    </row>
    <row r="435" spans="1:10" ht="15" customHeight="1" x14ac:dyDescent="0.2">
      <c r="A435" s="57" t="s">
        <v>164</v>
      </c>
      <c r="B435" s="58" t="s">
        <v>165</v>
      </c>
      <c r="C435" s="58" t="s">
        <v>352</v>
      </c>
      <c r="D435" s="58" t="s">
        <v>7</v>
      </c>
      <c r="E435" s="63" t="s">
        <v>170</v>
      </c>
      <c r="F435" s="64" t="s">
        <v>11</v>
      </c>
      <c r="G435" s="65">
        <v>1</v>
      </c>
      <c r="H435" s="66">
        <v>1995442.54</v>
      </c>
      <c r="I435" s="67">
        <v>37</v>
      </c>
      <c r="J435" s="43">
        <f t="shared" si="6"/>
        <v>53930.879459459458</v>
      </c>
    </row>
    <row r="436" spans="1:10" ht="15" customHeight="1" x14ac:dyDescent="0.2">
      <c r="A436" s="57" t="s">
        <v>164</v>
      </c>
      <c r="B436" s="58" t="s">
        <v>165</v>
      </c>
      <c r="C436" s="58" t="s">
        <v>352</v>
      </c>
      <c r="D436" s="58" t="s">
        <v>7</v>
      </c>
      <c r="E436" s="63" t="s">
        <v>171</v>
      </c>
      <c r="F436" s="64" t="s">
        <v>11</v>
      </c>
      <c r="G436" s="65">
        <v>1</v>
      </c>
      <c r="H436" s="66">
        <v>1995442.54</v>
      </c>
      <c r="I436" s="67">
        <v>1</v>
      </c>
      <c r="J436" s="43">
        <f t="shared" si="6"/>
        <v>1995442.54</v>
      </c>
    </row>
    <row r="437" spans="1:10" ht="15" customHeight="1" x14ac:dyDescent="0.2">
      <c r="A437" s="57" t="s">
        <v>164</v>
      </c>
      <c r="B437" s="58" t="s">
        <v>165</v>
      </c>
      <c r="C437" s="58" t="s">
        <v>352</v>
      </c>
      <c r="D437" s="58" t="s">
        <v>7</v>
      </c>
      <c r="E437" s="63" t="s">
        <v>172</v>
      </c>
      <c r="F437" s="64" t="s">
        <v>11</v>
      </c>
      <c r="G437" s="65">
        <v>1</v>
      </c>
      <c r="H437" s="66">
        <v>1995442.54</v>
      </c>
      <c r="I437" s="67">
        <v>4</v>
      </c>
      <c r="J437" s="43">
        <f t="shared" si="6"/>
        <v>498860.63500000001</v>
      </c>
    </row>
    <row r="438" spans="1:10" ht="15" customHeight="1" x14ac:dyDescent="0.2">
      <c r="A438" s="57" t="s">
        <v>164</v>
      </c>
      <c r="B438" s="58" t="s">
        <v>165</v>
      </c>
      <c r="C438" s="58" t="s">
        <v>352</v>
      </c>
      <c r="D438" s="58" t="s">
        <v>7</v>
      </c>
      <c r="E438" s="63" t="s">
        <v>173</v>
      </c>
      <c r="F438" s="64" t="s">
        <v>77</v>
      </c>
      <c r="G438" s="65">
        <v>3</v>
      </c>
      <c r="H438" s="66">
        <v>77093834.429999977</v>
      </c>
      <c r="I438" s="67">
        <v>9683</v>
      </c>
      <c r="J438" s="43">
        <f t="shared" si="6"/>
        <v>7961.7716028090445</v>
      </c>
    </row>
    <row r="439" spans="1:10" ht="15" customHeight="1" x14ac:dyDescent="0.2">
      <c r="A439" s="57" t="s">
        <v>164</v>
      </c>
      <c r="B439" s="58" t="s">
        <v>165</v>
      </c>
      <c r="C439" s="58" t="s">
        <v>352</v>
      </c>
      <c r="D439" s="58" t="s">
        <v>7</v>
      </c>
      <c r="E439" s="63" t="s">
        <v>119</v>
      </c>
      <c r="F439" s="64" t="s">
        <v>120</v>
      </c>
      <c r="G439" s="65">
        <v>1</v>
      </c>
      <c r="H439" s="66">
        <v>1995442.54</v>
      </c>
      <c r="I439" s="67">
        <v>2332003.04</v>
      </c>
      <c r="J439" s="43">
        <f t="shared" si="6"/>
        <v>0.85567750374802254</v>
      </c>
    </row>
    <row r="440" spans="1:10" ht="15" customHeight="1" x14ac:dyDescent="0.2">
      <c r="A440" s="57" t="s">
        <v>164</v>
      </c>
      <c r="B440" s="58" t="s">
        <v>165</v>
      </c>
      <c r="C440" s="58" t="s">
        <v>357</v>
      </c>
      <c r="D440" s="58" t="s">
        <v>7</v>
      </c>
      <c r="E440" s="63" t="s">
        <v>166</v>
      </c>
      <c r="F440" s="64" t="s">
        <v>11</v>
      </c>
      <c r="G440" s="65">
        <v>2</v>
      </c>
      <c r="H440" s="66">
        <v>1929494.79</v>
      </c>
      <c r="I440" s="67">
        <v>2</v>
      </c>
      <c r="J440" s="43">
        <f t="shared" si="6"/>
        <v>964747.39500000002</v>
      </c>
    </row>
    <row r="441" spans="1:10" ht="15" customHeight="1" x14ac:dyDescent="0.2">
      <c r="A441" s="57" t="s">
        <v>164</v>
      </c>
      <c r="B441" s="58" t="s">
        <v>165</v>
      </c>
      <c r="C441" s="58" t="s">
        <v>353</v>
      </c>
      <c r="D441" s="58" t="s">
        <v>7</v>
      </c>
      <c r="E441" s="63" t="s">
        <v>166</v>
      </c>
      <c r="F441" s="64" t="s">
        <v>11</v>
      </c>
      <c r="G441" s="65">
        <v>4</v>
      </c>
      <c r="H441" s="66">
        <v>9118202.1400000006</v>
      </c>
      <c r="I441" s="67">
        <v>4</v>
      </c>
      <c r="J441" s="43">
        <f t="shared" si="6"/>
        <v>2279550.5350000001</v>
      </c>
    </row>
    <row r="442" spans="1:10" ht="15" customHeight="1" x14ac:dyDescent="0.2">
      <c r="A442" s="57" t="s">
        <v>164</v>
      </c>
      <c r="B442" s="58" t="s">
        <v>165</v>
      </c>
      <c r="C442" s="58" t="s">
        <v>353</v>
      </c>
      <c r="D442" s="58" t="s">
        <v>7</v>
      </c>
      <c r="E442" s="63" t="s">
        <v>167</v>
      </c>
      <c r="F442" s="64" t="s">
        <v>11</v>
      </c>
      <c r="G442" s="65">
        <v>1</v>
      </c>
      <c r="H442" s="66">
        <v>352124.32</v>
      </c>
      <c r="I442" s="67">
        <v>1</v>
      </c>
      <c r="J442" s="43">
        <f t="shared" si="6"/>
        <v>352124.32</v>
      </c>
    </row>
    <row r="443" spans="1:10" ht="15" customHeight="1" x14ac:dyDescent="0.2">
      <c r="A443" s="57" t="s">
        <v>164</v>
      </c>
      <c r="B443" s="58" t="s">
        <v>165</v>
      </c>
      <c r="C443" s="58" t="s">
        <v>353</v>
      </c>
      <c r="D443" s="58" t="s">
        <v>7</v>
      </c>
      <c r="E443" s="63" t="s">
        <v>173</v>
      </c>
      <c r="F443" s="64" t="s">
        <v>77</v>
      </c>
      <c r="G443" s="65">
        <v>1</v>
      </c>
      <c r="H443" s="66">
        <v>352124.32</v>
      </c>
      <c r="I443" s="67">
        <v>23000</v>
      </c>
      <c r="J443" s="43">
        <f t="shared" si="6"/>
        <v>15.309753043478262</v>
      </c>
    </row>
    <row r="444" spans="1:10" ht="15" customHeight="1" x14ac:dyDescent="0.2">
      <c r="A444" s="57" t="s">
        <v>164</v>
      </c>
      <c r="B444" s="58" t="s">
        <v>165</v>
      </c>
      <c r="C444" s="58" t="s">
        <v>350</v>
      </c>
      <c r="D444" s="58" t="s">
        <v>7</v>
      </c>
      <c r="E444" s="63" t="s">
        <v>114</v>
      </c>
      <c r="F444" s="64" t="s">
        <v>77</v>
      </c>
      <c r="G444" s="65">
        <v>10</v>
      </c>
      <c r="H444" s="66">
        <v>26954662.910000004</v>
      </c>
      <c r="I444" s="67">
        <v>1125830</v>
      </c>
      <c r="J444" s="43">
        <f t="shared" si="6"/>
        <v>23.942036461988049</v>
      </c>
    </row>
    <row r="445" spans="1:10" ht="15" customHeight="1" x14ac:dyDescent="0.2">
      <c r="A445" s="57" t="s">
        <v>164</v>
      </c>
      <c r="B445" s="58" t="s">
        <v>165</v>
      </c>
      <c r="C445" s="58" t="s">
        <v>350</v>
      </c>
      <c r="D445" s="58" t="s">
        <v>7</v>
      </c>
      <c r="E445" s="63" t="s">
        <v>146</v>
      </c>
      <c r="F445" s="64" t="s">
        <v>11</v>
      </c>
      <c r="G445" s="65">
        <v>9</v>
      </c>
      <c r="H445" s="66">
        <v>25549045.809999995</v>
      </c>
      <c r="I445" s="67">
        <v>9</v>
      </c>
      <c r="J445" s="43">
        <f t="shared" si="6"/>
        <v>2838782.8677777774</v>
      </c>
    </row>
    <row r="446" spans="1:10" ht="15" customHeight="1" x14ac:dyDescent="0.2">
      <c r="A446" s="57" t="s">
        <v>164</v>
      </c>
      <c r="B446" s="58" t="s">
        <v>165</v>
      </c>
      <c r="C446" s="58" t="s">
        <v>350</v>
      </c>
      <c r="D446" s="58" t="s">
        <v>7</v>
      </c>
      <c r="E446" s="63" t="s">
        <v>167</v>
      </c>
      <c r="F446" s="64" t="s">
        <v>11</v>
      </c>
      <c r="G446" s="65">
        <v>50</v>
      </c>
      <c r="H446" s="66">
        <v>105213561.07000001</v>
      </c>
      <c r="I446" s="67">
        <v>50</v>
      </c>
      <c r="J446" s="43">
        <f t="shared" si="6"/>
        <v>2104271.2214000002</v>
      </c>
    </row>
    <row r="447" spans="1:10" ht="15" customHeight="1" x14ac:dyDescent="0.2">
      <c r="A447" s="57" t="s">
        <v>164</v>
      </c>
      <c r="B447" s="58" t="s">
        <v>165</v>
      </c>
      <c r="C447" s="58" t="s">
        <v>350</v>
      </c>
      <c r="D447" s="58" t="s">
        <v>7</v>
      </c>
      <c r="E447" s="63" t="s">
        <v>168</v>
      </c>
      <c r="F447" s="64" t="s">
        <v>11</v>
      </c>
      <c r="G447" s="65">
        <v>10</v>
      </c>
      <c r="H447" s="66">
        <v>26954662.910000004</v>
      </c>
      <c r="I447" s="67">
        <v>10</v>
      </c>
      <c r="J447" s="43">
        <f t="shared" si="6"/>
        <v>2695466.2910000002</v>
      </c>
    </row>
    <row r="448" spans="1:10" ht="15" customHeight="1" x14ac:dyDescent="0.2">
      <c r="A448" s="57" t="s">
        <v>164</v>
      </c>
      <c r="B448" s="58" t="s">
        <v>165</v>
      </c>
      <c r="C448" s="58" t="s">
        <v>350</v>
      </c>
      <c r="D448" s="58" t="s">
        <v>7</v>
      </c>
      <c r="E448" s="63" t="s">
        <v>169</v>
      </c>
      <c r="F448" s="64" t="s">
        <v>11</v>
      </c>
      <c r="G448" s="65">
        <v>4</v>
      </c>
      <c r="H448" s="66">
        <v>16219351.52</v>
      </c>
      <c r="I448" s="67">
        <v>4</v>
      </c>
      <c r="J448" s="43">
        <f t="shared" si="6"/>
        <v>4054837.88</v>
      </c>
    </row>
    <row r="449" spans="1:10" ht="15" customHeight="1" x14ac:dyDescent="0.2">
      <c r="A449" s="57" t="s">
        <v>164</v>
      </c>
      <c r="B449" s="58" t="s">
        <v>165</v>
      </c>
      <c r="C449" s="58" t="s">
        <v>350</v>
      </c>
      <c r="D449" s="58" t="s">
        <v>7</v>
      </c>
      <c r="E449" s="63" t="s">
        <v>170</v>
      </c>
      <c r="F449" s="64" t="s">
        <v>11</v>
      </c>
      <c r="G449" s="65">
        <v>6</v>
      </c>
      <c r="H449" s="66">
        <v>18593288.649999999</v>
      </c>
      <c r="I449" s="67">
        <v>199.00000000000003</v>
      </c>
      <c r="J449" s="43">
        <f t="shared" si="6"/>
        <v>93433.611306532635</v>
      </c>
    </row>
    <row r="450" spans="1:10" ht="15" customHeight="1" x14ac:dyDescent="0.2">
      <c r="A450" s="57" t="s">
        <v>164</v>
      </c>
      <c r="B450" s="58" t="s">
        <v>165</v>
      </c>
      <c r="C450" s="58" t="s">
        <v>350</v>
      </c>
      <c r="D450" s="58" t="s">
        <v>7</v>
      </c>
      <c r="E450" s="63" t="s">
        <v>171</v>
      </c>
      <c r="F450" s="64" t="s">
        <v>11</v>
      </c>
      <c r="G450" s="65">
        <v>4</v>
      </c>
      <c r="H450" s="66">
        <v>16219351.52</v>
      </c>
      <c r="I450" s="67">
        <v>11</v>
      </c>
      <c r="J450" s="43">
        <f t="shared" si="6"/>
        <v>1474486.5018181817</v>
      </c>
    </row>
    <row r="451" spans="1:10" ht="15" customHeight="1" x14ac:dyDescent="0.2">
      <c r="A451" s="57" t="s">
        <v>164</v>
      </c>
      <c r="B451" s="58" t="s">
        <v>165</v>
      </c>
      <c r="C451" s="58" t="s">
        <v>350</v>
      </c>
      <c r="D451" s="58" t="s">
        <v>7</v>
      </c>
      <c r="E451" s="63" t="s">
        <v>172</v>
      </c>
      <c r="F451" s="64" t="s">
        <v>11</v>
      </c>
      <c r="G451" s="65">
        <v>1</v>
      </c>
      <c r="H451" s="66">
        <v>8099067.0599999996</v>
      </c>
      <c r="I451" s="67">
        <v>3</v>
      </c>
      <c r="J451" s="43">
        <f t="shared" si="6"/>
        <v>2699689.02</v>
      </c>
    </row>
    <row r="452" spans="1:10" ht="15" customHeight="1" x14ac:dyDescent="0.2">
      <c r="A452" s="57" t="s">
        <v>164</v>
      </c>
      <c r="B452" s="58" t="s">
        <v>165</v>
      </c>
      <c r="C452" s="58" t="s">
        <v>350</v>
      </c>
      <c r="D452" s="58" t="s">
        <v>7</v>
      </c>
      <c r="E452" s="63" t="s">
        <v>173</v>
      </c>
      <c r="F452" s="64" t="s">
        <v>77</v>
      </c>
      <c r="G452" s="65">
        <v>52</v>
      </c>
      <c r="H452" s="66">
        <v>110015235.45000002</v>
      </c>
      <c r="I452" s="67">
        <v>1615185</v>
      </c>
      <c r="J452" s="43">
        <f t="shared" ref="J452:J515" si="7">H452/I452</f>
        <v>68.113086395676049</v>
      </c>
    </row>
    <row r="453" spans="1:10" ht="15" customHeight="1" x14ac:dyDescent="0.2">
      <c r="A453" s="57" t="s">
        <v>164</v>
      </c>
      <c r="B453" s="58" t="s">
        <v>165</v>
      </c>
      <c r="C453" s="58" t="s">
        <v>350</v>
      </c>
      <c r="D453" s="58" t="s">
        <v>7</v>
      </c>
      <c r="E453" s="63" t="s">
        <v>119</v>
      </c>
      <c r="F453" s="64" t="s">
        <v>120</v>
      </c>
      <c r="G453" s="65">
        <v>10</v>
      </c>
      <c r="H453" s="66">
        <v>26954662.910000004</v>
      </c>
      <c r="I453" s="67">
        <v>31300397.740000002</v>
      </c>
      <c r="J453" s="43">
        <f t="shared" si="7"/>
        <v>0.86116039591259208</v>
      </c>
    </row>
    <row r="454" spans="1:10" ht="15" customHeight="1" x14ac:dyDescent="0.2">
      <c r="A454" s="57" t="s">
        <v>164</v>
      </c>
      <c r="B454" s="58" t="s">
        <v>165</v>
      </c>
      <c r="C454" s="58" t="s">
        <v>351</v>
      </c>
      <c r="D454" s="58" t="s">
        <v>7</v>
      </c>
      <c r="E454" s="63" t="s">
        <v>114</v>
      </c>
      <c r="F454" s="64" t="s">
        <v>77</v>
      </c>
      <c r="G454" s="65">
        <v>1</v>
      </c>
      <c r="H454" s="66">
        <v>360755.58</v>
      </c>
      <c r="I454" s="67">
        <v>10000</v>
      </c>
      <c r="J454" s="43">
        <f t="shared" si="7"/>
        <v>36.075558000000001</v>
      </c>
    </row>
    <row r="455" spans="1:10" ht="15" customHeight="1" x14ac:dyDescent="0.2">
      <c r="A455" s="57" t="s">
        <v>164</v>
      </c>
      <c r="B455" s="58" t="s">
        <v>165</v>
      </c>
      <c r="C455" s="58" t="s">
        <v>351</v>
      </c>
      <c r="D455" s="58" t="s">
        <v>7</v>
      </c>
      <c r="E455" s="63" t="s">
        <v>146</v>
      </c>
      <c r="F455" s="64" t="s">
        <v>11</v>
      </c>
      <c r="G455" s="65">
        <v>1</v>
      </c>
      <c r="H455" s="66">
        <v>360755.58</v>
      </c>
      <c r="I455" s="67">
        <v>1</v>
      </c>
      <c r="J455" s="43">
        <f t="shared" si="7"/>
        <v>360755.58</v>
      </c>
    </row>
    <row r="456" spans="1:10" ht="15" customHeight="1" x14ac:dyDescent="0.2">
      <c r="A456" s="57" t="s">
        <v>164</v>
      </c>
      <c r="B456" s="58" t="s">
        <v>165</v>
      </c>
      <c r="C456" s="58" t="s">
        <v>351</v>
      </c>
      <c r="D456" s="58" t="s">
        <v>7</v>
      </c>
      <c r="E456" s="63" t="s">
        <v>167</v>
      </c>
      <c r="F456" s="64" t="s">
        <v>11</v>
      </c>
      <c r="G456" s="65">
        <v>1</v>
      </c>
      <c r="H456" s="66">
        <v>360755.58</v>
      </c>
      <c r="I456" s="67">
        <v>1</v>
      </c>
      <c r="J456" s="43">
        <f t="shared" si="7"/>
        <v>360755.58</v>
      </c>
    </row>
    <row r="457" spans="1:10" ht="15" customHeight="1" x14ac:dyDescent="0.2">
      <c r="A457" s="57" t="s">
        <v>164</v>
      </c>
      <c r="B457" s="58" t="s">
        <v>165</v>
      </c>
      <c r="C457" s="58" t="s">
        <v>351</v>
      </c>
      <c r="D457" s="58" t="s">
        <v>7</v>
      </c>
      <c r="E457" s="63" t="s">
        <v>168</v>
      </c>
      <c r="F457" s="64" t="s">
        <v>11</v>
      </c>
      <c r="G457" s="65">
        <v>1</v>
      </c>
      <c r="H457" s="66">
        <v>360755.58</v>
      </c>
      <c r="I457" s="67">
        <v>1</v>
      </c>
      <c r="J457" s="43">
        <f t="shared" si="7"/>
        <v>360755.58</v>
      </c>
    </row>
    <row r="458" spans="1:10" ht="15" customHeight="1" x14ac:dyDescent="0.2">
      <c r="A458" s="57" t="s">
        <v>164</v>
      </c>
      <c r="B458" s="58" t="s">
        <v>165</v>
      </c>
      <c r="C458" s="58" t="s">
        <v>351</v>
      </c>
      <c r="D458" s="58" t="s">
        <v>7</v>
      </c>
      <c r="E458" s="63" t="s">
        <v>169</v>
      </c>
      <c r="F458" s="64" t="s">
        <v>11</v>
      </c>
      <c r="G458" s="65">
        <v>1</v>
      </c>
      <c r="H458" s="66">
        <v>360755.58</v>
      </c>
      <c r="I458" s="67">
        <v>1</v>
      </c>
      <c r="J458" s="43">
        <f t="shared" si="7"/>
        <v>360755.58</v>
      </c>
    </row>
    <row r="459" spans="1:10" ht="15" customHeight="1" x14ac:dyDescent="0.2">
      <c r="A459" s="57" t="s">
        <v>164</v>
      </c>
      <c r="B459" s="58" t="s">
        <v>165</v>
      </c>
      <c r="C459" s="58" t="s">
        <v>351</v>
      </c>
      <c r="D459" s="58" t="s">
        <v>7</v>
      </c>
      <c r="E459" s="63" t="s">
        <v>171</v>
      </c>
      <c r="F459" s="64" t="s">
        <v>11</v>
      </c>
      <c r="G459" s="65">
        <v>1</v>
      </c>
      <c r="H459" s="66">
        <v>360755.58</v>
      </c>
      <c r="I459" s="67">
        <v>1</v>
      </c>
      <c r="J459" s="43">
        <f t="shared" si="7"/>
        <v>360755.58</v>
      </c>
    </row>
    <row r="460" spans="1:10" ht="15" customHeight="1" x14ac:dyDescent="0.2">
      <c r="A460" s="57" t="s">
        <v>164</v>
      </c>
      <c r="B460" s="58" t="s">
        <v>165</v>
      </c>
      <c r="C460" s="58" t="s">
        <v>351</v>
      </c>
      <c r="D460" s="58" t="s">
        <v>7</v>
      </c>
      <c r="E460" s="63" t="s">
        <v>173</v>
      </c>
      <c r="F460" s="64" t="s">
        <v>77</v>
      </c>
      <c r="G460" s="65">
        <v>1</v>
      </c>
      <c r="H460" s="66">
        <v>360755.58</v>
      </c>
      <c r="I460" s="67">
        <v>10000</v>
      </c>
      <c r="J460" s="43">
        <f t="shared" si="7"/>
        <v>36.075558000000001</v>
      </c>
    </row>
    <row r="461" spans="1:10" ht="15" customHeight="1" x14ac:dyDescent="0.2">
      <c r="A461" s="57" t="s">
        <v>164</v>
      </c>
      <c r="B461" s="58" t="s">
        <v>165</v>
      </c>
      <c r="C461" s="58" t="s">
        <v>351</v>
      </c>
      <c r="D461" s="58" t="s">
        <v>7</v>
      </c>
      <c r="E461" s="63" t="s">
        <v>119</v>
      </c>
      <c r="F461" s="64" t="s">
        <v>120</v>
      </c>
      <c r="G461" s="65">
        <v>1</v>
      </c>
      <c r="H461" s="66">
        <v>360755.58</v>
      </c>
      <c r="I461" s="67">
        <v>424418.32</v>
      </c>
      <c r="J461" s="43">
        <f t="shared" si="7"/>
        <v>0.85000001884932774</v>
      </c>
    </row>
    <row r="462" spans="1:10" ht="15" customHeight="1" x14ac:dyDescent="0.2">
      <c r="A462" s="57" t="s">
        <v>164</v>
      </c>
      <c r="B462" s="58" t="s">
        <v>165</v>
      </c>
      <c r="C462" s="58" t="s">
        <v>354</v>
      </c>
      <c r="D462" s="58" t="s">
        <v>7</v>
      </c>
      <c r="E462" s="63" t="s">
        <v>114</v>
      </c>
      <c r="F462" s="64" t="s">
        <v>77</v>
      </c>
      <c r="G462" s="65">
        <v>22</v>
      </c>
      <c r="H462" s="66">
        <v>86560201.400000006</v>
      </c>
      <c r="I462" s="67">
        <v>319657.00000000006</v>
      </c>
      <c r="J462" s="43">
        <f t="shared" si="7"/>
        <v>270.79088335309405</v>
      </c>
    </row>
    <row r="463" spans="1:10" ht="15" customHeight="1" x14ac:dyDescent="0.2">
      <c r="A463" s="57" t="s">
        <v>164</v>
      </c>
      <c r="B463" s="58" t="s">
        <v>165</v>
      </c>
      <c r="C463" s="58" t="s">
        <v>354</v>
      </c>
      <c r="D463" s="58" t="s">
        <v>7</v>
      </c>
      <c r="E463" s="63" t="s">
        <v>146</v>
      </c>
      <c r="F463" s="64" t="s">
        <v>11</v>
      </c>
      <c r="G463" s="65">
        <v>22</v>
      </c>
      <c r="H463" s="66">
        <v>86560201.400000006</v>
      </c>
      <c r="I463" s="67">
        <v>22</v>
      </c>
      <c r="J463" s="43">
        <f t="shared" si="7"/>
        <v>3934554.6090909094</v>
      </c>
    </row>
    <row r="464" spans="1:10" ht="15" customHeight="1" x14ac:dyDescent="0.2">
      <c r="A464" s="57" t="s">
        <v>164</v>
      </c>
      <c r="B464" s="58" t="s">
        <v>165</v>
      </c>
      <c r="C464" s="58" t="s">
        <v>354</v>
      </c>
      <c r="D464" s="58" t="s">
        <v>7</v>
      </c>
      <c r="E464" s="63" t="s">
        <v>167</v>
      </c>
      <c r="F464" s="64" t="s">
        <v>11</v>
      </c>
      <c r="G464" s="65">
        <v>42</v>
      </c>
      <c r="H464" s="66">
        <v>252847687.60999992</v>
      </c>
      <c r="I464" s="67">
        <v>48</v>
      </c>
      <c r="J464" s="43">
        <f t="shared" si="7"/>
        <v>5267660.1585416654</v>
      </c>
    </row>
    <row r="465" spans="1:10" ht="15" customHeight="1" x14ac:dyDescent="0.2">
      <c r="A465" s="57" t="s">
        <v>164</v>
      </c>
      <c r="B465" s="58" t="s">
        <v>165</v>
      </c>
      <c r="C465" s="58" t="s">
        <v>354</v>
      </c>
      <c r="D465" s="58" t="s">
        <v>7</v>
      </c>
      <c r="E465" s="63" t="s">
        <v>168</v>
      </c>
      <c r="F465" s="64" t="s">
        <v>11</v>
      </c>
      <c r="G465" s="65">
        <v>21</v>
      </c>
      <c r="H465" s="66">
        <v>83710744.319999993</v>
      </c>
      <c r="I465" s="67">
        <v>21</v>
      </c>
      <c r="J465" s="43">
        <f t="shared" si="7"/>
        <v>3986225.9199999995</v>
      </c>
    </row>
    <row r="466" spans="1:10" ht="15" customHeight="1" x14ac:dyDescent="0.2">
      <c r="A466" s="57" t="s">
        <v>164</v>
      </c>
      <c r="B466" s="58" t="s">
        <v>165</v>
      </c>
      <c r="C466" s="58" t="s">
        <v>354</v>
      </c>
      <c r="D466" s="58" t="s">
        <v>7</v>
      </c>
      <c r="E466" s="63" t="s">
        <v>169</v>
      </c>
      <c r="F466" s="64" t="s">
        <v>11</v>
      </c>
      <c r="G466" s="65">
        <v>6</v>
      </c>
      <c r="H466" s="66">
        <v>33595161.229999997</v>
      </c>
      <c r="I466" s="67">
        <v>6</v>
      </c>
      <c r="J466" s="43">
        <f t="shared" si="7"/>
        <v>5599193.5383333331</v>
      </c>
    </row>
    <row r="467" spans="1:10" ht="15" customHeight="1" x14ac:dyDescent="0.2">
      <c r="A467" s="57" t="s">
        <v>164</v>
      </c>
      <c r="B467" s="58" t="s">
        <v>165</v>
      </c>
      <c r="C467" s="58" t="s">
        <v>354</v>
      </c>
      <c r="D467" s="58" t="s">
        <v>7</v>
      </c>
      <c r="E467" s="63" t="s">
        <v>170</v>
      </c>
      <c r="F467" s="64" t="s">
        <v>11</v>
      </c>
      <c r="G467" s="65">
        <v>22</v>
      </c>
      <c r="H467" s="66">
        <v>86560201.400000006</v>
      </c>
      <c r="I467" s="67">
        <v>7466.0000000000018</v>
      </c>
      <c r="J467" s="43">
        <f t="shared" si="7"/>
        <v>11593.919287436376</v>
      </c>
    </row>
    <row r="468" spans="1:10" ht="15" customHeight="1" x14ac:dyDescent="0.2">
      <c r="A468" s="57" t="s">
        <v>164</v>
      </c>
      <c r="B468" s="58" t="s">
        <v>165</v>
      </c>
      <c r="C468" s="58" t="s">
        <v>354</v>
      </c>
      <c r="D468" s="58" t="s">
        <v>7</v>
      </c>
      <c r="E468" s="63" t="s">
        <v>171</v>
      </c>
      <c r="F468" s="64" t="s">
        <v>11</v>
      </c>
      <c r="G468" s="65">
        <v>4</v>
      </c>
      <c r="H468" s="66">
        <v>28217637.07</v>
      </c>
      <c r="I468" s="67">
        <v>2</v>
      </c>
      <c r="J468" s="43">
        <f t="shared" si="7"/>
        <v>14108818.535</v>
      </c>
    </row>
    <row r="469" spans="1:10" ht="15" customHeight="1" x14ac:dyDescent="0.2">
      <c r="A469" s="57" t="s">
        <v>164</v>
      </c>
      <c r="B469" s="58" t="s">
        <v>165</v>
      </c>
      <c r="C469" s="58" t="s">
        <v>354</v>
      </c>
      <c r="D469" s="58" t="s">
        <v>7</v>
      </c>
      <c r="E469" s="63" t="s">
        <v>172</v>
      </c>
      <c r="F469" s="64" t="s">
        <v>11</v>
      </c>
      <c r="G469" s="65">
        <v>15</v>
      </c>
      <c r="H469" s="66">
        <v>52510354.230000004</v>
      </c>
      <c r="I469" s="67">
        <v>113</v>
      </c>
      <c r="J469" s="43">
        <f t="shared" si="7"/>
        <v>464693.40026548674</v>
      </c>
    </row>
    <row r="470" spans="1:10" ht="15" customHeight="1" x14ac:dyDescent="0.2">
      <c r="A470" s="57" t="s">
        <v>164</v>
      </c>
      <c r="B470" s="58" t="s">
        <v>165</v>
      </c>
      <c r="C470" s="58" t="s">
        <v>354</v>
      </c>
      <c r="D470" s="58" t="s">
        <v>7</v>
      </c>
      <c r="E470" s="63" t="s">
        <v>173</v>
      </c>
      <c r="F470" s="64" t="s">
        <v>77</v>
      </c>
      <c r="G470" s="65">
        <v>42</v>
      </c>
      <c r="H470" s="66">
        <v>252847687.60999992</v>
      </c>
      <c r="I470" s="67">
        <v>582380</v>
      </c>
      <c r="J470" s="43">
        <f t="shared" si="7"/>
        <v>434.16272469865021</v>
      </c>
    </row>
    <row r="471" spans="1:10" ht="15" customHeight="1" x14ac:dyDescent="0.2">
      <c r="A471" s="57" t="s">
        <v>164</v>
      </c>
      <c r="B471" s="58" t="s">
        <v>165</v>
      </c>
      <c r="C471" s="58" t="s">
        <v>354</v>
      </c>
      <c r="D471" s="58" t="s">
        <v>7</v>
      </c>
      <c r="E471" s="63" t="s">
        <v>119</v>
      </c>
      <c r="F471" s="64" t="s">
        <v>120</v>
      </c>
      <c r="G471" s="65">
        <v>22</v>
      </c>
      <c r="H471" s="66">
        <v>86560201.400000006</v>
      </c>
      <c r="I471" s="67">
        <v>100064242.12000002</v>
      </c>
      <c r="J471" s="43">
        <f t="shared" si="7"/>
        <v>0.86504628992437116</v>
      </c>
    </row>
    <row r="472" spans="1:10" ht="15" customHeight="1" x14ac:dyDescent="0.2">
      <c r="A472" s="57" t="s">
        <v>164</v>
      </c>
      <c r="B472" s="58" t="s">
        <v>174</v>
      </c>
      <c r="C472" s="58" t="s">
        <v>349</v>
      </c>
      <c r="D472" s="58" t="s">
        <v>7</v>
      </c>
      <c r="E472" s="63" t="s">
        <v>175</v>
      </c>
      <c r="F472" s="64" t="s">
        <v>77</v>
      </c>
      <c r="G472" s="65">
        <v>1</v>
      </c>
      <c r="H472" s="66">
        <v>228660960</v>
      </c>
      <c r="I472" s="67">
        <v>250318</v>
      </c>
      <c r="J472" s="43">
        <f t="shared" si="7"/>
        <v>913.48189103460402</v>
      </c>
    </row>
    <row r="473" spans="1:10" ht="15" customHeight="1" x14ac:dyDescent="0.2">
      <c r="A473" s="57" t="s">
        <v>164</v>
      </c>
      <c r="B473" s="58" t="s">
        <v>174</v>
      </c>
      <c r="C473" s="58" t="s">
        <v>349</v>
      </c>
      <c r="D473" s="58" t="s">
        <v>7</v>
      </c>
      <c r="E473" s="63" t="s">
        <v>176</v>
      </c>
      <c r="F473" s="64" t="s">
        <v>36</v>
      </c>
      <c r="G473" s="65">
        <v>1</v>
      </c>
      <c r="H473" s="66">
        <v>228660960</v>
      </c>
      <c r="I473" s="67">
        <v>17.63</v>
      </c>
      <c r="J473" s="43">
        <f t="shared" si="7"/>
        <v>12969992.058990357</v>
      </c>
    </row>
    <row r="474" spans="1:10" ht="15" customHeight="1" x14ac:dyDescent="0.2">
      <c r="A474" s="57" t="s">
        <v>164</v>
      </c>
      <c r="B474" s="58" t="s">
        <v>174</v>
      </c>
      <c r="C474" s="58" t="s">
        <v>352</v>
      </c>
      <c r="D474" s="58" t="s">
        <v>7</v>
      </c>
      <c r="E474" s="63" t="s">
        <v>175</v>
      </c>
      <c r="F474" s="64" t="s">
        <v>77</v>
      </c>
      <c r="G474" s="65">
        <v>103</v>
      </c>
      <c r="H474" s="66">
        <v>450762833.49000007</v>
      </c>
      <c r="I474" s="67">
        <v>853863.99999999977</v>
      </c>
      <c r="J474" s="43">
        <f t="shared" si="7"/>
        <v>527.90940183682665</v>
      </c>
    </row>
    <row r="475" spans="1:10" ht="15" customHeight="1" x14ac:dyDescent="0.2">
      <c r="A475" s="57" t="s">
        <v>164</v>
      </c>
      <c r="B475" s="58" t="s">
        <v>174</v>
      </c>
      <c r="C475" s="58" t="s">
        <v>352</v>
      </c>
      <c r="D475" s="58" t="s">
        <v>7</v>
      </c>
      <c r="E475" s="63" t="s">
        <v>176</v>
      </c>
      <c r="F475" s="64" t="s">
        <v>36</v>
      </c>
      <c r="G475" s="65">
        <v>103</v>
      </c>
      <c r="H475" s="66">
        <v>450762833.49000007</v>
      </c>
      <c r="I475" s="67">
        <v>122.88000000000004</v>
      </c>
      <c r="J475" s="43">
        <f t="shared" si="7"/>
        <v>3668317.3298339839</v>
      </c>
    </row>
    <row r="476" spans="1:10" ht="15" customHeight="1" x14ac:dyDescent="0.2">
      <c r="A476" s="57" t="s">
        <v>164</v>
      </c>
      <c r="B476" s="58" t="s">
        <v>174</v>
      </c>
      <c r="C476" s="58" t="s">
        <v>357</v>
      </c>
      <c r="D476" s="58" t="s">
        <v>7</v>
      </c>
      <c r="E476" s="63" t="s">
        <v>175</v>
      </c>
      <c r="F476" s="64" t="s">
        <v>77</v>
      </c>
      <c r="G476" s="65">
        <v>4</v>
      </c>
      <c r="H476" s="66">
        <v>11631139.33</v>
      </c>
      <c r="I476" s="67">
        <v>53890</v>
      </c>
      <c r="J476" s="43">
        <f t="shared" si="7"/>
        <v>215.83112506958619</v>
      </c>
    </row>
    <row r="477" spans="1:10" ht="15" customHeight="1" x14ac:dyDescent="0.2">
      <c r="A477" s="57" t="s">
        <v>164</v>
      </c>
      <c r="B477" s="58" t="s">
        <v>174</v>
      </c>
      <c r="C477" s="58" t="s">
        <v>357</v>
      </c>
      <c r="D477" s="58" t="s">
        <v>7</v>
      </c>
      <c r="E477" s="63" t="s">
        <v>176</v>
      </c>
      <c r="F477" s="64" t="s">
        <v>36</v>
      </c>
      <c r="G477" s="65">
        <v>4</v>
      </c>
      <c r="H477" s="66">
        <v>11631139.33</v>
      </c>
      <c r="I477" s="67">
        <v>1.5899999999999999</v>
      </c>
      <c r="J477" s="43">
        <f t="shared" si="7"/>
        <v>7315181.9685534602</v>
      </c>
    </row>
    <row r="478" spans="1:10" ht="15" customHeight="1" x14ac:dyDescent="0.2">
      <c r="A478" s="57" t="s">
        <v>164</v>
      </c>
      <c r="B478" s="58" t="s">
        <v>174</v>
      </c>
      <c r="C478" s="58" t="s">
        <v>353</v>
      </c>
      <c r="D478" s="58" t="s">
        <v>7</v>
      </c>
      <c r="E478" s="63" t="s">
        <v>175</v>
      </c>
      <c r="F478" s="64" t="s">
        <v>77</v>
      </c>
      <c r="G478" s="65">
        <v>9</v>
      </c>
      <c r="H478" s="66">
        <v>56962532.18</v>
      </c>
      <c r="I478" s="67">
        <v>305201</v>
      </c>
      <c r="J478" s="43">
        <f t="shared" si="7"/>
        <v>186.6394021644752</v>
      </c>
    </row>
    <row r="479" spans="1:10" ht="15" customHeight="1" x14ac:dyDescent="0.2">
      <c r="A479" s="57" t="s">
        <v>164</v>
      </c>
      <c r="B479" s="58" t="s">
        <v>174</v>
      </c>
      <c r="C479" s="58" t="s">
        <v>353</v>
      </c>
      <c r="D479" s="58" t="s">
        <v>7</v>
      </c>
      <c r="E479" s="63" t="s">
        <v>176</v>
      </c>
      <c r="F479" s="64" t="s">
        <v>36</v>
      </c>
      <c r="G479" s="65">
        <v>9</v>
      </c>
      <c r="H479" s="66">
        <v>56962532.18</v>
      </c>
      <c r="I479" s="67">
        <v>7.42</v>
      </c>
      <c r="J479" s="43">
        <f t="shared" si="7"/>
        <v>7676891.1293800538</v>
      </c>
    </row>
    <row r="480" spans="1:10" ht="15" customHeight="1" x14ac:dyDescent="0.2">
      <c r="A480" s="57" t="s">
        <v>164</v>
      </c>
      <c r="B480" s="58" t="s">
        <v>174</v>
      </c>
      <c r="C480" s="58" t="s">
        <v>350</v>
      </c>
      <c r="D480" s="58" t="s">
        <v>7</v>
      </c>
      <c r="E480" s="63" t="s">
        <v>175</v>
      </c>
      <c r="F480" s="64" t="s">
        <v>77</v>
      </c>
      <c r="G480" s="65">
        <v>10</v>
      </c>
      <c r="H480" s="66">
        <v>83762704.909999996</v>
      </c>
      <c r="I480" s="67">
        <v>96833</v>
      </c>
      <c r="J480" s="43">
        <f t="shared" si="7"/>
        <v>865.02230551568164</v>
      </c>
    </row>
    <row r="481" spans="1:10" ht="15" customHeight="1" x14ac:dyDescent="0.2">
      <c r="A481" s="57" t="s">
        <v>164</v>
      </c>
      <c r="B481" s="58" t="s">
        <v>174</v>
      </c>
      <c r="C481" s="58" t="s">
        <v>350</v>
      </c>
      <c r="D481" s="58" t="s">
        <v>7</v>
      </c>
      <c r="E481" s="63" t="s">
        <v>176</v>
      </c>
      <c r="F481" s="64" t="s">
        <v>36</v>
      </c>
      <c r="G481" s="65">
        <v>10</v>
      </c>
      <c r="H481" s="66">
        <v>83762704.909999996</v>
      </c>
      <c r="I481" s="67">
        <v>4.9800000000000004</v>
      </c>
      <c r="J481" s="43">
        <f t="shared" si="7"/>
        <v>16819820.263052206</v>
      </c>
    </row>
    <row r="482" spans="1:10" ht="15" customHeight="1" x14ac:dyDescent="0.2">
      <c r="A482" s="57" t="s">
        <v>164</v>
      </c>
      <c r="B482" s="58" t="s">
        <v>174</v>
      </c>
      <c r="C482" s="58" t="s">
        <v>354</v>
      </c>
      <c r="D482" s="58" t="s">
        <v>7</v>
      </c>
      <c r="E482" s="63" t="s">
        <v>175</v>
      </c>
      <c r="F482" s="64" t="s">
        <v>77</v>
      </c>
      <c r="G482" s="65">
        <v>1</v>
      </c>
      <c r="H482" s="66">
        <v>763578.84</v>
      </c>
      <c r="I482" s="67">
        <v>95419</v>
      </c>
      <c r="J482" s="43">
        <f t="shared" si="7"/>
        <v>8.0023773043104622</v>
      </c>
    </row>
    <row r="483" spans="1:10" ht="15" customHeight="1" x14ac:dyDescent="0.2">
      <c r="A483" s="57" t="s">
        <v>164</v>
      </c>
      <c r="B483" s="58" t="s">
        <v>174</v>
      </c>
      <c r="C483" s="58" t="s">
        <v>354</v>
      </c>
      <c r="D483" s="58" t="s">
        <v>7</v>
      </c>
      <c r="E483" s="63" t="s">
        <v>176</v>
      </c>
      <c r="F483" s="64" t="s">
        <v>36</v>
      </c>
      <c r="G483" s="65">
        <v>1</v>
      </c>
      <c r="H483" s="66">
        <v>763578.84</v>
      </c>
      <c r="I483" s="67">
        <v>0.06</v>
      </c>
      <c r="J483" s="43">
        <f t="shared" si="7"/>
        <v>12726314</v>
      </c>
    </row>
    <row r="484" spans="1:10" ht="15" customHeight="1" x14ac:dyDescent="0.2">
      <c r="A484" s="57" t="s">
        <v>164</v>
      </c>
      <c r="B484" s="58" t="s">
        <v>174</v>
      </c>
      <c r="C484" s="58" t="s">
        <v>356</v>
      </c>
      <c r="D484" s="58" t="s">
        <v>7</v>
      </c>
      <c r="E484" s="63" t="s">
        <v>175</v>
      </c>
      <c r="F484" s="64" t="s">
        <v>77</v>
      </c>
      <c r="G484" s="65">
        <v>2</v>
      </c>
      <c r="H484" s="66">
        <v>5240709.62</v>
      </c>
      <c r="I484" s="67">
        <v>66143</v>
      </c>
      <c r="J484" s="43">
        <f t="shared" si="7"/>
        <v>79.23301966950396</v>
      </c>
    </row>
    <row r="485" spans="1:10" ht="15" customHeight="1" x14ac:dyDescent="0.2">
      <c r="A485" s="57" t="s">
        <v>164</v>
      </c>
      <c r="B485" s="58" t="s">
        <v>174</v>
      </c>
      <c r="C485" s="58" t="s">
        <v>356</v>
      </c>
      <c r="D485" s="58" t="s">
        <v>7</v>
      </c>
      <c r="E485" s="63" t="s">
        <v>176</v>
      </c>
      <c r="F485" s="64" t="s">
        <v>36</v>
      </c>
      <c r="G485" s="65">
        <v>2</v>
      </c>
      <c r="H485" s="66">
        <v>5240709.62</v>
      </c>
      <c r="I485" s="67">
        <v>1.78</v>
      </c>
      <c r="J485" s="43">
        <f t="shared" si="7"/>
        <v>2944218.8876404497</v>
      </c>
    </row>
    <row r="486" spans="1:10" ht="15" customHeight="1" x14ac:dyDescent="0.2">
      <c r="A486" s="57" t="s">
        <v>177</v>
      </c>
      <c r="B486" s="58" t="s">
        <v>178</v>
      </c>
      <c r="C486" s="58" t="s">
        <v>349</v>
      </c>
      <c r="D486" s="58" t="s">
        <v>7</v>
      </c>
      <c r="E486" s="63" t="s">
        <v>179</v>
      </c>
      <c r="F486" s="64" t="s">
        <v>77</v>
      </c>
      <c r="G486" s="65">
        <v>3</v>
      </c>
      <c r="H486" s="66">
        <v>1034717.6500000001</v>
      </c>
      <c r="I486" s="67">
        <v>124</v>
      </c>
      <c r="J486" s="43">
        <f t="shared" si="7"/>
        <v>8344.4971774193564</v>
      </c>
    </row>
    <row r="487" spans="1:10" ht="15" customHeight="1" x14ac:dyDescent="0.2">
      <c r="A487" s="57" t="s">
        <v>177</v>
      </c>
      <c r="B487" s="58" t="s">
        <v>178</v>
      </c>
      <c r="C487" s="58" t="s">
        <v>349</v>
      </c>
      <c r="D487" s="58" t="s">
        <v>7</v>
      </c>
      <c r="E487" s="63" t="s">
        <v>180</v>
      </c>
      <c r="F487" s="64" t="s">
        <v>11</v>
      </c>
      <c r="G487" s="65">
        <v>1</v>
      </c>
      <c r="H487" s="66">
        <v>515270</v>
      </c>
      <c r="I487" s="67">
        <v>40</v>
      </c>
      <c r="J487" s="43">
        <f t="shared" si="7"/>
        <v>12881.75</v>
      </c>
    </row>
    <row r="488" spans="1:10" ht="15" customHeight="1" x14ac:dyDescent="0.2">
      <c r="A488" s="57" t="s">
        <v>177</v>
      </c>
      <c r="B488" s="58" t="s">
        <v>178</v>
      </c>
      <c r="C488" s="58" t="s">
        <v>352</v>
      </c>
      <c r="D488" s="58" t="s">
        <v>7</v>
      </c>
      <c r="E488" s="63" t="s">
        <v>179</v>
      </c>
      <c r="F488" s="64" t="s">
        <v>77</v>
      </c>
      <c r="G488" s="65">
        <v>170</v>
      </c>
      <c r="H488" s="66">
        <v>77136500.149999991</v>
      </c>
      <c r="I488" s="67">
        <v>20476.999999999996</v>
      </c>
      <c r="J488" s="43">
        <f t="shared" si="7"/>
        <v>3766.9824754602728</v>
      </c>
    </row>
    <row r="489" spans="1:10" ht="15" customHeight="1" x14ac:dyDescent="0.2">
      <c r="A489" s="57" t="s">
        <v>177</v>
      </c>
      <c r="B489" s="58" t="s">
        <v>178</v>
      </c>
      <c r="C489" s="58" t="s">
        <v>352</v>
      </c>
      <c r="D489" s="58" t="s">
        <v>7</v>
      </c>
      <c r="E489" s="63" t="s">
        <v>180</v>
      </c>
      <c r="F489" s="64" t="s">
        <v>11</v>
      </c>
      <c r="G489" s="65">
        <v>144</v>
      </c>
      <c r="H489" s="66">
        <v>65260827.049999975</v>
      </c>
      <c r="I489" s="67">
        <v>5128.9999999999982</v>
      </c>
      <c r="J489" s="43">
        <f t="shared" si="7"/>
        <v>12723.889071943848</v>
      </c>
    </row>
    <row r="490" spans="1:10" ht="15" customHeight="1" x14ac:dyDescent="0.2">
      <c r="A490" s="57" t="s">
        <v>177</v>
      </c>
      <c r="B490" s="58" t="s">
        <v>178</v>
      </c>
      <c r="C490" s="58" t="s">
        <v>352</v>
      </c>
      <c r="D490" s="58" t="s">
        <v>7</v>
      </c>
      <c r="E490" s="63" t="s">
        <v>152</v>
      </c>
      <c r="F490" s="64" t="s">
        <v>77</v>
      </c>
      <c r="G490" s="65">
        <v>11</v>
      </c>
      <c r="H490" s="66">
        <v>2763915.6099999989</v>
      </c>
      <c r="I490" s="67">
        <v>843</v>
      </c>
      <c r="J490" s="43">
        <f t="shared" si="7"/>
        <v>3278.6662040332135</v>
      </c>
    </row>
    <row r="491" spans="1:10" ht="15" customHeight="1" x14ac:dyDescent="0.2">
      <c r="A491" s="57" t="s">
        <v>177</v>
      </c>
      <c r="B491" s="58" t="s">
        <v>178</v>
      </c>
      <c r="C491" s="58" t="s">
        <v>352</v>
      </c>
      <c r="D491" s="58" t="s">
        <v>7</v>
      </c>
      <c r="E491" s="63" t="s">
        <v>181</v>
      </c>
      <c r="F491" s="64" t="s">
        <v>11</v>
      </c>
      <c r="G491" s="65">
        <v>348</v>
      </c>
      <c r="H491" s="66">
        <v>166262597.46999994</v>
      </c>
      <c r="I491" s="67">
        <v>856.00000000000045</v>
      </c>
      <c r="J491" s="43">
        <f t="shared" si="7"/>
        <v>194232.00639018675</v>
      </c>
    </row>
    <row r="492" spans="1:10" ht="15" customHeight="1" x14ac:dyDescent="0.2">
      <c r="A492" s="57" t="s">
        <v>177</v>
      </c>
      <c r="B492" s="58" t="s">
        <v>178</v>
      </c>
      <c r="C492" s="58" t="s">
        <v>352</v>
      </c>
      <c r="D492" s="58" t="s">
        <v>7</v>
      </c>
      <c r="E492" s="63" t="s">
        <v>182</v>
      </c>
      <c r="F492" s="64" t="s">
        <v>11</v>
      </c>
      <c r="G492" s="65">
        <v>323</v>
      </c>
      <c r="H492" s="66">
        <v>158793395.67000002</v>
      </c>
      <c r="I492" s="67">
        <v>775.00000000000023</v>
      </c>
      <c r="J492" s="43">
        <f t="shared" si="7"/>
        <v>204894.70409032254</v>
      </c>
    </row>
    <row r="493" spans="1:10" ht="15" customHeight="1" x14ac:dyDescent="0.2">
      <c r="A493" s="57" t="s">
        <v>177</v>
      </c>
      <c r="B493" s="58" t="s">
        <v>178</v>
      </c>
      <c r="C493" s="58" t="s">
        <v>352</v>
      </c>
      <c r="D493" s="58" t="s">
        <v>7</v>
      </c>
      <c r="E493" s="63" t="s">
        <v>183</v>
      </c>
      <c r="F493" s="64" t="s">
        <v>77</v>
      </c>
      <c r="G493" s="65">
        <v>365</v>
      </c>
      <c r="H493" s="66">
        <v>208247248.23000014</v>
      </c>
      <c r="I493" s="67">
        <v>122752.9999999999</v>
      </c>
      <c r="J493" s="43">
        <f t="shared" si="7"/>
        <v>1696.4737988480958</v>
      </c>
    </row>
    <row r="494" spans="1:10" ht="15" customHeight="1" x14ac:dyDescent="0.2">
      <c r="A494" s="57" t="s">
        <v>177</v>
      </c>
      <c r="B494" s="58" t="s">
        <v>178</v>
      </c>
      <c r="C494" s="58" t="s">
        <v>352</v>
      </c>
      <c r="D494" s="58" t="s">
        <v>121</v>
      </c>
      <c r="E494" s="63" t="s">
        <v>184</v>
      </c>
      <c r="F494" s="64" t="s">
        <v>11</v>
      </c>
      <c r="G494" s="65">
        <v>348</v>
      </c>
      <c r="H494" s="66">
        <v>166262597.46999994</v>
      </c>
      <c r="I494" s="67">
        <v>859.99999999999989</v>
      </c>
      <c r="J494" s="43">
        <f t="shared" si="7"/>
        <v>193328.60170930228</v>
      </c>
    </row>
    <row r="495" spans="1:10" ht="15" customHeight="1" x14ac:dyDescent="0.2">
      <c r="A495" s="57" t="s">
        <v>177</v>
      </c>
      <c r="B495" s="58" t="s">
        <v>178</v>
      </c>
      <c r="C495" s="58" t="s">
        <v>352</v>
      </c>
      <c r="D495" s="58" t="s">
        <v>121</v>
      </c>
      <c r="E495" s="63" t="s">
        <v>185</v>
      </c>
      <c r="F495" s="64" t="s">
        <v>11</v>
      </c>
      <c r="G495" s="65">
        <v>324</v>
      </c>
      <c r="H495" s="66">
        <v>159102012.90999994</v>
      </c>
      <c r="I495" s="67">
        <v>779.00000000000011</v>
      </c>
      <c r="J495" s="43">
        <f t="shared" si="7"/>
        <v>204238.78422336318</v>
      </c>
    </row>
    <row r="496" spans="1:10" ht="15" customHeight="1" x14ac:dyDescent="0.2">
      <c r="A496" s="57" t="s">
        <v>177</v>
      </c>
      <c r="B496" s="58" t="s">
        <v>178</v>
      </c>
      <c r="C496" s="58" t="s">
        <v>352</v>
      </c>
      <c r="D496" s="58" t="s">
        <v>121</v>
      </c>
      <c r="E496" s="63" t="s">
        <v>186</v>
      </c>
      <c r="F496" s="64" t="s">
        <v>77</v>
      </c>
      <c r="G496" s="65">
        <v>365</v>
      </c>
      <c r="H496" s="66">
        <v>208247248.23000014</v>
      </c>
      <c r="I496" s="67">
        <v>117346</v>
      </c>
      <c r="J496" s="43">
        <f t="shared" si="7"/>
        <v>1774.6429211903271</v>
      </c>
    </row>
    <row r="497" spans="1:10" ht="15" customHeight="1" x14ac:dyDescent="0.2">
      <c r="A497" s="57" t="s">
        <v>177</v>
      </c>
      <c r="B497" s="58" t="s">
        <v>178</v>
      </c>
      <c r="C497" s="58" t="s">
        <v>357</v>
      </c>
      <c r="D497" s="58" t="s">
        <v>7</v>
      </c>
      <c r="E497" s="63" t="s">
        <v>179</v>
      </c>
      <c r="F497" s="64" t="s">
        <v>77</v>
      </c>
      <c r="G497" s="65">
        <v>1</v>
      </c>
      <c r="H497" s="66">
        <v>484500</v>
      </c>
      <c r="I497" s="67">
        <v>33</v>
      </c>
      <c r="J497" s="43">
        <f t="shared" si="7"/>
        <v>14681.818181818182</v>
      </c>
    </row>
    <row r="498" spans="1:10" ht="15" customHeight="1" x14ac:dyDescent="0.2">
      <c r="A498" s="57" t="s">
        <v>177</v>
      </c>
      <c r="B498" s="58" t="s">
        <v>178</v>
      </c>
      <c r="C498" s="58" t="s">
        <v>357</v>
      </c>
      <c r="D498" s="58" t="s">
        <v>7</v>
      </c>
      <c r="E498" s="63" t="s">
        <v>180</v>
      </c>
      <c r="F498" s="64" t="s">
        <v>11</v>
      </c>
      <c r="G498" s="65">
        <v>1</v>
      </c>
      <c r="H498" s="66">
        <v>484500</v>
      </c>
      <c r="I498" s="67">
        <v>30</v>
      </c>
      <c r="J498" s="43">
        <f t="shared" si="7"/>
        <v>16150</v>
      </c>
    </row>
    <row r="499" spans="1:10" ht="15" customHeight="1" x14ac:dyDescent="0.2">
      <c r="A499" s="57" t="s">
        <v>177</v>
      </c>
      <c r="B499" s="58" t="s">
        <v>178</v>
      </c>
      <c r="C499" s="58" t="s">
        <v>357</v>
      </c>
      <c r="D499" s="58" t="s">
        <v>7</v>
      </c>
      <c r="E499" s="63" t="s">
        <v>181</v>
      </c>
      <c r="F499" s="64" t="s">
        <v>11</v>
      </c>
      <c r="G499" s="65">
        <v>1</v>
      </c>
      <c r="H499" s="66">
        <v>254555.87</v>
      </c>
      <c r="I499" s="67">
        <v>1</v>
      </c>
      <c r="J499" s="43">
        <f t="shared" si="7"/>
        <v>254555.87</v>
      </c>
    </row>
    <row r="500" spans="1:10" ht="15" customHeight="1" x14ac:dyDescent="0.2">
      <c r="A500" s="57" t="s">
        <v>177</v>
      </c>
      <c r="B500" s="58" t="s">
        <v>178</v>
      </c>
      <c r="C500" s="58" t="s">
        <v>357</v>
      </c>
      <c r="D500" s="58" t="s">
        <v>7</v>
      </c>
      <c r="E500" s="63" t="s">
        <v>182</v>
      </c>
      <c r="F500" s="64" t="s">
        <v>11</v>
      </c>
      <c r="G500" s="65">
        <v>1</v>
      </c>
      <c r="H500" s="66">
        <v>254555.87</v>
      </c>
      <c r="I500" s="67">
        <v>1</v>
      </c>
      <c r="J500" s="43">
        <f t="shared" si="7"/>
        <v>254555.87</v>
      </c>
    </row>
    <row r="501" spans="1:10" ht="15" customHeight="1" x14ac:dyDescent="0.2">
      <c r="A501" s="57" t="s">
        <v>177</v>
      </c>
      <c r="B501" s="58" t="s">
        <v>178</v>
      </c>
      <c r="C501" s="58" t="s">
        <v>357</v>
      </c>
      <c r="D501" s="58" t="s">
        <v>7</v>
      </c>
      <c r="E501" s="63" t="s">
        <v>183</v>
      </c>
      <c r="F501" s="64" t="s">
        <v>77</v>
      </c>
      <c r="G501" s="65">
        <v>1</v>
      </c>
      <c r="H501" s="66">
        <v>254555.87</v>
      </c>
      <c r="I501" s="67">
        <v>50</v>
      </c>
      <c r="J501" s="43">
        <f t="shared" si="7"/>
        <v>5091.1174000000001</v>
      </c>
    </row>
    <row r="502" spans="1:10" ht="15" customHeight="1" x14ac:dyDescent="0.2">
      <c r="A502" s="57" t="s">
        <v>177</v>
      </c>
      <c r="B502" s="58" t="s">
        <v>178</v>
      </c>
      <c r="C502" s="58" t="s">
        <v>357</v>
      </c>
      <c r="D502" s="58" t="s">
        <v>121</v>
      </c>
      <c r="E502" s="63" t="s">
        <v>184</v>
      </c>
      <c r="F502" s="64" t="s">
        <v>11</v>
      </c>
      <c r="G502" s="65">
        <v>1</v>
      </c>
      <c r="H502" s="66">
        <v>254555.87</v>
      </c>
      <c r="I502" s="67">
        <v>1</v>
      </c>
      <c r="J502" s="43">
        <f t="shared" si="7"/>
        <v>254555.87</v>
      </c>
    </row>
    <row r="503" spans="1:10" ht="15" customHeight="1" x14ac:dyDescent="0.2">
      <c r="A503" s="57" t="s">
        <v>177</v>
      </c>
      <c r="B503" s="58" t="s">
        <v>178</v>
      </c>
      <c r="C503" s="58" t="s">
        <v>357</v>
      </c>
      <c r="D503" s="58" t="s">
        <v>121</v>
      </c>
      <c r="E503" s="63" t="s">
        <v>185</v>
      </c>
      <c r="F503" s="64" t="s">
        <v>11</v>
      </c>
      <c r="G503" s="65">
        <v>1</v>
      </c>
      <c r="H503" s="66">
        <v>254555.87</v>
      </c>
      <c r="I503" s="67">
        <v>1</v>
      </c>
      <c r="J503" s="43">
        <f t="shared" si="7"/>
        <v>254555.87</v>
      </c>
    </row>
    <row r="504" spans="1:10" ht="15" customHeight="1" x14ac:dyDescent="0.2">
      <c r="A504" s="57" t="s">
        <v>177</v>
      </c>
      <c r="B504" s="58" t="s">
        <v>178</v>
      </c>
      <c r="C504" s="58" t="s">
        <v>357</v>
      </c>
      <c r="D504" s="58" t="s">
        <v>121</v>
      </c>
      <c r="E504" s="63" t="s">
        <v>186</v>
      </c>
      <c r="F504" s="64" t="s">
        <v>77</v>
      </c>
      <c r="G504" s="65">
        <v>1</v>
      </c>
      <c r="H504" s="66">
        <v>254555.87</v>
      </c>
      <c r="I504" s="67">
        <v>40</v>
      </c>
      <c r="J504" s="43">
        <f t="shared" si="7"/>
        <v>6363.8967499999999</v>
      </c>
    </row>
    <row r="505" spans="1:10" ht="15" customHeight="1" x14ac:dyDescent="0.2">
      <c r="A505" s="57" t="s">
        <v>177</v>
      </c>
      <c r="B505" s="58" t="s">
        <v>178</v>
      </c>
      <c r="C505" s="58" t="s">
        <v>353</v>
      </c>
      <c r="D505" s="58" t="s">
        <v>7</v>
      </c>
      <c r="E505" s="63" t="s">
        <v>179</v>
      </c>
      <c r="F505" s="64" t="s">
        <v>77</v>
      </c>
      <c r="G505" s="65">
        <v>21</v>
      </c>
      <c r="H505" s="66">
        <v>9526303.0699999984</v>
      </c>
      <c r="I505" s="67">
        <v>1025.0000000000002</v>
      </c>
      <c r="J505" s="43">
        <f t="shared" si="7"/>
        <v>9293.9542146341428</v>
      </c>
    </row>
    <row r="506" spans="1:10" ht="15" customHeight="1" x14ac:dyDescent="0.2">
      <c r="A506" s="57" t="s">
        <v>177</v>
      </c>
      <c r="B506" s="58" t="s">
        <v>178</v>
      </c>
      <c r="C506" s="58" t="s">
        <v>353</v>
      </c>
      <c r="D506" s="58" t="s">
        <v>7</v>
      </c>
      <c r="E506" s="63" t="s">
        <v>180</v>
      </c>
      <c r="F506" s="64" t="s">
        <v>11</v>
      </c>
      <c r="G506" s="65">
        <v>17</v>
      </c>
      <c r="H506" s="66">
        <v>8652583.1500000004</v>
      </c>
      <c r="I506" s="67">
        <v>357</v>
      </c>
      <c r="J506" s="43">
        <f t="shared" si="7"/>
        <v>24236.927591036416</v>
      </c>
    </row>
    <row r="507" spans="1:10" ht="15" customHeight="1" x14ac:dyDescent="0.2">
      <c r="A507" s="57" t="s">
        <v>177</v>
      </c>
      <c r="B507" s="58" t="s">
        <v>178</v>
      </c>
      <c r="C507" s="58" t="s">
        <v>353</v>
      </c>
      <c r="D507" s="58" t="s">
        <v>7</v>
      </c>
      <c r="E507" s="63" t="s">
        <v>152</v>
      </c>
      <c r="F507" s="64" t="s">
        <v>77</v>
      </c>
      <c r="G507" s="65">
        <v>1</v>
      </c>
      <c r="H507" s="66">
        <v>90750</v>
      </c>
      <c r="I507" s="67">
        <v>150</v>
      </c>
      <c r="J507" s="43">
        <f t="shared" si="7"/>
        <v>605</v>
      </c>
    </row>
    <row r="508" spans="1:10" ht="15" customHeight="1" x14ac:dyDescent="0.2">
      <c r="A508" s="57" t="s">
        <v>177</v>
      </c>
      <c r="B508" s="58" t="s">
        <v>178</v>
      </c>
      <c r="C508" s="58" t="s">
        <v>353</v>
      </c>
      <c r="D508" s="58" t="s">
        <v>7</v>
      </c>
      <c r="E508" s="63" t="s">
        <v>181</v>
      </c>
      <c r="F508" s="64" t="s">
        <v>11</v>
      </c>
      <c r="G508" s="65">
        <v>37</v>
      </c>
      <c r="H508" s="66">
        <v>11824922.75</v>
      </c>
      <c r="I508" s="67">
        <v>57.000000000000014</v>
      </c>
      <c r="J508" s="43">
        <f t="shared" si="7"/>
        <v>207454.78508771924</v>
      </c>
    </row>
    <row r="509" spans="1:10" ht="15" customHeight="1" x14ac:dyDescent="0.2">
      <c r="A509" s="57" t="s">
        <v>177</v>
      </c>
      <c r="B509" s="58" t="s">
        <v>178</v>
      </c>
      <c r="C509" s="58" t="s">
        <v>353</v>
      </c>
      <c r="D509" s="58" t="s">
        <v>7</v>
      </c>
      <c r="E509" s="63" t="s">
        <v>182</v>
      </c>
      <c r="F509" s="64" t="s">
        <v>11</v>
      </c>
      <c r="G509" s="65">
        <v>33</v>
      </c>
      <c r="H509" s="66">
        <v>10911315.530000001</v>
      </c>
      <c r="I509" s="67">
        <v>52.000000000000014</v>
      </c>
      <c r="J509" s="43">
        <f t="shared" si="7"/>
        <v>209832.99096153842</v>
      </c>
    </row>
    <row r="510" spans="1:10" ht="15" customHeight="1" x14ac:dyDescent="0.2">
      <c r="A510" s="57" t="s">
        <v>177</v>
      </c>
      <c r="B510" s="58" t="s">
        <v>178</v>
      </c>
      <c r="C510" s="58" t="s">
        <v>353</v>
      </c>
      <c r="D510" s="58" t="s">
        <v>7</v>
      </c>
      <c r="E510" s="63" t="s">
        <v>183</v>
      </c>
      <c r="F510" s="64" t="s">
        <v>77</v>
      </c>
      <c r="G510" s="65">
        <v>38</v>
      </c>
      <c r="H510" s="66">
        <v>12000952.17</v>
      </c>
      <c r="I510" s="67">
        <v>5521.0000000000009</v>
      </c>
      <c r="J510" s="43">
        <f t="shared" si="7"/>
        <v>2173.6917533055603</v>
      </c>
    </row>
    <row r="511" spans="1:10" ht="15" customHeight="1" x14ac:dyDescent="0.2">
      <c r="A511" s="57" t="s">
        <v>177</v>
      </c>
      <c r="B511" s="58" t="s">
        <v>178</v>
      </c>
      <c r="C511" s="58" t="s">
        <v>353</v>
      </c>
      <c r="D511" s="58" t="s">
        <v>121</v>
      </c>
      <c r="E511" s="63" t="s">
        <v>184</v>
      </c>
      <c r="F511" s="64" t="s">
        <v>11</v>
      </c>
      <c r="G511" s="65">
        <v>37</v>
      </c>
      <c r="H511" s="66">
        <v>11824922.75</v>
      </c>
      <c r="I511" s="67">
        <v>57.000000000000014</v>
      </c>
      <c r="J511" s="43">
        <f t="shared" si="7"/>
        <v>207454.78508771924</v>
      </c>
    </row>
    <row r="512" spans="1:10" ht="15" customHeight="1" x14ac:dyDescent="0.2">
      <c r="A512" s="57" t="s">
        <v>177</v>
      </c>
      <c r="B512" s="58" t="s">
        <v>178</v>
      </c>
      <c r="C512" s="58" t="s">
        <v>353</v>
      </c>
      <c r="D512" s="58" t="s">
        <v>121</v>
      </c>
      <c r="E512" s="63" t="s">
        <v>185</v>
      </c>
      <c r="F512" s="64" t="s">
        <v>11</v>
      </c>
      <c r="G512" s="65">
        <v>33</v>
      </c>
      <c r="H512" s="66">
        <v>10911315.530000001</v>
      </c>
      <c r="I512" s="67">
        <v>52.000000000000014</v>
      </c>
      <c r="J512" s="43">
        <f t="shared" si="7"/>
        <v>209832.99096153842</v>
      </c>
    </row>
    <row r="513" spans="1:10" ht="15" customHeight="1" x14ac:dyDescent="0.2">
      <c r="A513" s="57" t="s">
        <v>177</v>
      </c>
      <c r="B513" s="58" t="s">
        <v>178</v>
      </c>
      <c r="C513" s="58" t="s">
        <v>353</v>
      </c>
      <c r="D513" s="58" t="s">
        <v>121</v>
      </c>
      <c r="E513" s="63" t="s">
        <v>186</v>
      </c>
      <c r="F513" s="64" t="s">
        <v>77</v>
      </c>
      <c r="G513" s="65">
        <v>38</v>
      </c>
      <c r="H513" s="66">
        <v>12000952.17</v>
      </c>
      <c r="I513" s="67">
        <v>5391.9999999999991</v>
      </c>
      <c r="J513" s="43">
        <f t="shared" si="7"/>
        <v>2225.6958772255198</v>
      </c>
    </row>
    <row r="514" spans="1:10" ht="15" customHeight="1" x14ac:dyDescent="0.2">
      <c r="A514" s="57" t="s">
        <v>177</v>
      </c>
      <c r="B514" s="58" t="s">
        <v>178</v>
      </c>
      <c r="C514" s="58" t="s">
        <v>355</v>
      </c>
      <c r="D514" s="58" t="s">
        <v>7</v>
      </c>
      <c r="E514" s="63" t="s">
        <v>179</v>
      </c>
      <c r="F514" s="64" t="s">
        <v>77</v>
      </c>
      <c r="G514" s="65">
        <v>18</v>
      </c>
      <c r="H514" s="66">
        <v>7536003.5799999991</v>
      </c>
      <c r="I514" s="67">
        <v>810</v>
      </c>
      <c r="J514" s="43">
        <f t="shared" si="7"/>
        <v>9303.7081234567886</v>
      </c>
    </row>
    <row r="515" spans="1:10" ht="15" customHeight="1" x14ac:dyDescent="0.2">
      <c r="A515" s="57" t="s">
        <v>177</v>
      </c>
      <c r="B515" s="58" t="s">
        <v>178</v>
      </c>
      <c r="C515" s="58" t="s">
        <v>355</v>
      </c>
      <c r="D515" s="58" t="s">
        <v>7</v>
      </c>
      <c r="E515" s="63" t="s">
        <v>180</v>
      </c>
      <c r="F515" s="64" t="s">
        <v>11</v>
      </c>
      <c r="G515" s="65">
        <v>15</v>
      </c>
      <c r="H515" s="66">
        <v>7104018.8399999989</v>
      </c>
      <c r="I515" s="67">
        <v>391</v>
      </c>
      <c r="J515" s="43">
        <f t="shared" si="7"/>
        <v>18168.846138107416</v>
      </c>
    </row>
    <row r="516" spans="1:10" ht="15" customHeight="1" x14ac:dyDescent="0.2">
      <c r="A516" s="57" t="s">
        <v>177</v>
      </c>
      <c r="B516" s="58" t="s">
        <v>178</v>
      </c>
      <c r="C516" s="58" t="s">
        <v>355</v>
      </c>
      <c r="D516" s="58" t="s">
        <v>7</v>
      </c>
      <c r="E516" s="63" t="s">
        <v>181</v>
      </c>
      <c r="F516" s="64" t="s">
        <v>11</v>
      </c>
      <c r="G516" s="65">
        <v>5</v>
      </c>
      <c r="H516" s="66">
        <v>1384973.72</v>
      </c>
      <c r="I516" s="67">
        <v>7</v>
      </c>
      <c r="J516" s="43">
        <f t="shared" ref="J516:J579" si="8">H516/I516</f>
        <v>197853.38857142857</v>
      </c>
    </row>
    <row r="517" spans="1:10" ht="15" customHeight="1" x14ac:dyDescent="0.2">
      <c r="A517" s="57" t="s">
        <v>177</v>
      </c>
      <c r="B517" s="58" t="s">
        <v>178</v>
      </c>
      <c r="C517" s="58" t="s">
        <v>355</v>
      </c>
      <c r="D517" s="58" t="s">
        <v>7</v>
      </c>
      <c r="E517" s="63" t="s">
        <v>182</v>
      </c>
      <c r="F517" s="64" t="s">
        <v>11</v>
      </c>
      <c r="G517" s="65">
        <v>5</v>
      </c>
      <c r="H517" s="66">
        <v>1384973.72</v>
      </c>
      <c r="I517" s="67">
        <v>7</v>
      </c>
      <c r="J517" s="43">
        <f t="shared" si="8"/>
        <v>197853.38857142857</v>
      </c>
    </row>
    <row r="518" spans="1:10" ht="15" customHeight="1" x14ac:dyDescent="0.2">
      <c r="A518" s="57" t="s">
        <v>177</v>
      </c>
      <c r="B518" s="58" t="s">
        <v>178</v>
      </c>
      <c r="C518" s="58" t="s">
        <v>355</v>
      </c>
      <c r="D518" s="58" t="s">
        <v>7</v>
      </c>
      <c r="E518" s="63" t="s">
        <v>183</v>
      </c>
      <c r="F518" s="64" t="s">
        <v>77</v>
      </c>
      <c r="G518" s="65">
        <v>5</v>
      </c>
      <c r="H518" s="66">
        <v>1384973.72</v>
      </c>
      <c r="I518" s="67">
        <v>840</v>
      </c>
      <c r="J518" s="43">
        <f t="shared" si="8"/>
        <v>1648.7782380952381</v>
      </c>
    </row>
    <row r="519" spans="1:10" ht="15" customHeight="1" x14ac:dyDescent="0.2">
      <c r="A519" s="57" t="s">
        <v>177</v>
      </c>
      <c r="B519" s="58" t="s">
        <v>178</v>
      </c>
      <c r="C519" s="58" t="s">
        <v>355</v>
      </c>
      <c r="D519" s="58" t="s">
        <v>121</v>
      </c>
      <c r="E519" s="63" t="s">
        <v>184</v>
      </c>
      <c r="F519" s="64" t="s">
        <v>11</v>
      </c>
      <c r="G519" s="65">
        <v>5</v>
      </c>
      <c r="H519" s="66">
        <v>1384973.72</v>
      </c>
      <c r="I519" s="67">
        <v>7</v>
      </c>
      <c r="J519" s="43">
        <f t="shared" si="8"/>
        <v>197853.38857142857</v>
      </c>
    </row>
    <row r="520" spans="1:10" ht="15" customHeight="1" x14ac:dyDescent="0.2">
      <c r="A520" s="57" t="s">
        <v>177</v>
      </c>
      <c r="B520" s="58" t="s">
        <v>178</v>
      </c>
      <c r="C520" s="58" t="s">
        <v>355</v>
      </c>
      <c r="D520" s="58" t="s">
        <v>121</v>
      </c>
      <c r="E520" s="63" t="s">
        <v>185</v>
      </c>
      <c r="F520" s="64" t="s">
        <v>11</v>
      </c>
      <c r="G520" s="65">
        <v>5</v>
      </c>
      <c r="H520" s="66">
        <v>1384973.72</v>
      </c>
      <c r="I520" s="67">
        <v>7</v>
      </c>
      <c r="J520" s="43">
        <f t="shared" si="8"/>
        <v>197853.38857142857</v>
      </c>
    </row>
    <row r="521" spans="1:10" ht="15" customHeight="1" x14ac:dyDescent="0.2">
      <c r="A521" s="57" t="s">
        <v>177</v>
      </c>
      <c r="B521" s="58" t="s">
        <v>178</v>
      </c>
      <c r="C521" s="58" t="s">
        <v>355</v>
      </c>
      <c r="D521" s="58" t="s">
        <v>121</v>
      </c>
      <c r="E521" s="63" t="s">
        <v>186</v>
      </c>
      <c r="F521" s="64" t="s">
        <v>77</v>
      </c>
      <c r="G521" s="65">
        <v>5</v>
      </c>
      <c r="H521" s="66">
        <v>1384973.72</v>
      </c>
      <c r="I521" s="67">
        <v>835</v>
      </c>
      <c r="J521" s="43">
        <f t="shared" si="8"/>
        <v>1658.6511616766468</v>
      </c>
    </row>
    <row r="522" spans="1:10" ht="15" customHeight="1" x14ac:dyDescent="0.2">
      <c r="A522" s="57" t="s">
        <v>177</v>
      </c>
      <c r="B522" s="58" t="s">
        <v>178</v>
      </c>
      <c r="C522" s="58" t="s">
        <v>350</v>
      </c>
      <c r="D522" s="58" t="s">
        <v>7</v>
      </c>
      <c r="E522" s="63" t="s">
        <v>179</v>
      </c>
      <c r="F522" s="64" t="s">
        <v>77</v>
      </c>
      <c r="G522" s="65">
        <v>81</v>
      </c>
      <c r="H522" s="66">
        <v>37845099.969999999</v>
      </c>
      <c r="I522" s="67">
        <v>3894.9999999999991</v>
      </c>
      <c r="J522" s="43">
        <f t="shared" si="8"/>
        <v>9716.3286187419781</v>
      </c>
    </row>
    <row r="523" spans="1:10" ht="15" customHeight="1" x14ac:dyDescent="0.2">
      <c r="A523" s="57" t="s">
        <v>177</v>
      </c>
      <c r="B523" s="58" t="s">
        <v>178</v>
      </c>
      <c r="C523" s="58" t="s">
        <v>350</v>
      </c>
      <c r="D523" s="58" t="s">
        <v>7</v>
      </c>
      <c r="E523" s="63" t="s">
        <v>180</v>
      </c>
      <c r="F523" s="64" t="s">
        <v>11</v>
      </c>
      <c r="G523" s="65">
        <v>58</v>
      </c>
      <c r="H523" s="66">
        <v>30540753.619999997</v>
      </c>
      <c r="I523" s="67">
        <v>1428.9999999999998</v>
      </c>
      <c r="J523" s="43">
        <f t="shared" si="8"/>
        <v>21372.115899230233</v>
      </c>
    </row>
    <row r="524" spans="1:10" ht="15" customHeight="1" x14ac:dyDescent="0.2">
      <c r="A524" s="57" t="s">
        <v>177</v>
      </c>
      <c r="B524" s="58" t="s">
        <v>178</v>
      </c>
      <c r="C524" s="58" t="s">
        <v>350</v>
      </c>
      <c r="D524" s="58" t="s">
        <v>7</v>
      </c>
      <c r="E524" s="63" t="s">
        <v>181</v>
      </c>
      <c r="F524" s="64" t="s">
        <v>11</v>
      </c>
      <c r="G524" s="65">
        <v>25</v>
      </c>
      <c r="H524" s="66">
        <v>13017686.119999997</v>
      </c>
      <c r="I524" s="67">
        <v>61.999999999999986</v>
      </c>
      <c r="J524" s="43">
        <f t="shared" si="8"/>
        <v>209962.67935483871</v>
      </c>
    </row>
    <row r="525" spans="1:10" ht="15" customHeight="1" x14ac:dyDescent="0.2">
      <c r="A525" s="57" t="s">
        <v>177</v>
      </c>
      <c r="B525" s="58" t="s">
        <v>178</v>
      </c>
      <c r="C525" s="58" t="s">
        <v>350</v>
      </c>
      <c r="D525" s="58" t="s">
        <v>7</v>
      </c>
      <c r="E525" s="63" t="s">
        <v>182</v>
      </c>
      <c r="F525" s="64" t="s">
        <v>11</v>
      </c>
      <c r="G525" s="65">
        <v>19</v>
      </c>
      <c r="H525" s="66">
        <v>11339453.84</v>
      </c>
      <c r="I525" s="67">
        <v>45</v>
      </c>
      <c r="J525" s="43">
        <f t="shared" si="8"/>
        <v>251987.8631111111</v>
      </c>
    </row>
    <row r="526" spans="1:10" ht="15" customHeight="1" x14ac:dyDescent="0.2">
      <c r="A526" s="57" t="s">
        <v>177</v>
      </c>
      <c r="B526" s="58" t="s">
        <v>178</v>
      </c>
      <c r="C526" s="58" t="s">
        <v>350</v>
      </c>
      <c r="D526" s="58" t="s">
        <v>7</v>
      </c>
      <c r="E526" s="63" t="s">
        <v>183</v>
      </c>
      <c r="F526" s="64" t="s">
        <v>77</v>
      </c>
      <c r="G526" s="65">
        <v>25</v>
      </c>
      <c r="H526" s="66">
        <v>13017686.119999997</v>
      </c>
      <c r="I526" s="67">
        <v>6015.0000000000018</v>
      </c>
      <c r="J526" s="43">
        <f t="shared" si="8"/>
        <v>2164.2038437240221</v>
      </c>
    </row>
    <row r="527" spans="1:10" ht="15" customHeight="1" x14ac:dyDescent="0.2">
      <c r="A527" s="57" t="s">
        <v>177</v>
      </c>
      <c r="B527" s="58" t="s">
        <v>178</v>
      </c>
      <c r="C527" s="58" t="s">
        <v>350</v>
      </c>
      <c r="D527" s="58" t="s">
        <v>121</v>
      </c>
      <c r="E527" s="63" t="s">
        <v>184</v>
      </c>
      <c r="F527" s="64" t="s">
        <v>11</v>
      </c>
      <c r="G527" s="65">
        <v>25</v>
      </c>
      <c r="H527" s="66">
        <v>13017686.119999997</v>
      </c>
      <c r="I527" s="67">
        <v>61.999999999999986</v>
      </c>
      <c r="J527" s="43">
        <f t="shared" si="8"/>
        <v>209962.67935483871</v>
      </c>
    </row>
    <row r="528" spans="1:10" ht="15" customHeight="1" x14ac:dyDescent="0.2">
      <c r="A528" s="57" t="s">
        <v>177</v>
      </c>
      <c r="B528" s="58" t="s">
        <v>178</v>
      </c>
      <c r="C528" s="58" t="s">
        <v>350</v>
      </c>
      <c r="D528" s="58" t="s">
        <v>121</v>
      </c>
      <c r="E528" s="63" t="s">
        <v>185</v>
      </c>
      <c r="F528" s="64" t="s">
        <v>11</v>
      </c>
      <c r="G528" s="65">
        <v>20</v>
      </c>
      <c r="H528" s="66">
        <v>11583128.130000001</v>
      </c>
      <c r="I528" s="67">
        <v>46</v>
      </c>
      <c r="J528" s="43">
        <f t="shared" si="8"/>
        <v>251807.1332608696</v>
      </c>
    </row>
    <row r="529" spans="1:10" ht="15" customHeight="1" x14ac:dyDescent="0.2">
      <c r="A529" s="57" t="s">
        <v>177</v>
      </c>
      <c r="B529" s="58" t="s">
        <v>178</v>
      </c>
      <c r="C529" s="58" t="s">
        <v>350</v>
      </c>
      <c r="D529" s="58" t="s">
        <v>121</v>
      </c>
      <c r="E529" s="63" t="s">
        <v>186</v>
      </c>
      <c r="F529" s="64" t="s">
        <v>77</v>
      </c>
      <c r="G529" s="65">
        <v>25</v>
      </c>
      <c r="H529" s="66">
        <v>13017686.119999997</v>
      </c>
      <c r="I529" s="67">
        <v>4666.9999999999991</v>
      </c>
      <c r="J529" s="43">
        <f t="shared" si="8"/>
        <v>2789.304932504821</v>
      </c>
    </row>
    <row r="530" spans="1:10" ht="15" customHeight="1" x14ac:dyDescent="0.2">
      <c r="A530" s="57" t="s">
        <v>177</v>
      </c>
      <c r="B530" s="58" t="s">
        <v>178</v>
      </c>
      <c r="C530" s="58" t="s">
        <v>351</v>
      </c>
      <c r="D530" s="58" t="s">
        <v>7</v>
      </c>
      <c r="E530" s="63" t="s">
        <v>179</v>
      </c>
      <c r="F530" s="64" t="s">
        <v>77</v>
      </c>
      <c r="G530" s="65">
        <v>8</v>
      </c>
      <c r="H530" s="66">
        <v>6154424.0199999996</v>
      </c>
      <c r="I530" s="67">
        <v>742</v>
      </c>
      <c r="J530" s="43">
        <f t="shared" si="8"/>
        <v>8294.3719946091642</v>
      </c>
    </row>
    <row r="531" spans="1:10" ht="15" customHeight="1" x14ac:dyDescent="0.2">
      <c r="A531" s="57" t="s">
        <v>177</v>
      </c>
      <c r="B531" s="58" t="s">
        <v>178</v>
      </c>
      <c r="C531" s="58" t="s">
        <v>351</v>
      </c>
      <c r="D531" s="58" t="s">
        <v>7</v>
      </c>
      <c r="E531" s="63" t="s">
        <v>180</v>
      </c>
      <c r="F531" s="64" t="s">
        <v>11</v>
      </c>
      <c r="G531" s="65">
        <v>7</v>
      </c>
      <c r="H531" s="66">
        <v>5446421.4099999992</v>
      </c>
      <c r="I531" s="67">
        <v>100</v>
      </c>
      <c r="J531" s="43">
        <f t="shared" si="8"/>
        <v>54464.21409999999</v>
      </c>
    </row>
    <row r="532" spans="1:10" ht="15" customHeight="1" x14ac:dyDescent="0.2">
      <c r="A532" s="57" t="s">
        <v>177</v>
      </c>
      <c r="B532" s="58" t="s">
        <v>178</v>
      </c>
      <c r="C532" s="58" t="s">
        <v>351</v>
      </c>
      <c r="D532" s="58" t="s">
        <v>7</v>
      </c>
      <c r="E532" s="63" t="s">
        <v>181</v>
      </c>
      <c r="F532" s="64" t="s">
        <v>11</v>
      </c>
      <c r="G532" s="65">
        <v>4</v>
      </c>
      <c r="H532" s="66">
        <v>4881183.75</v>
      </c>
      <c r="I532" s="67">
        <v>16</v>
      </c>
      <c r="J532" s="43">
        <f t="shared" si="8"/>
        <v>305073.984375</v>
      </c>
    </row>
    <row r="533" spans="1:10" ht="15" customHeight="1" x14ac:dyDescent="0.2">
      <c r="A533" s="57" t="s">
        <v>177</v>
      </c>
      <c r="B533" s="58" t="s">
        <v>178</v>
      </c>
      <c r="C533" s="58" t="s">
        <v>351</v>
      </c>
      <c r="D533" s="58" t="s">
        <v>7</v>
      </c>
      <c r="E533" s="63" t="s">
        <v>182</v>
      </c>
      <c r="F533" s="64" t="s">
        <v>11</v>
      </c>
      <c r="G533" s="65">
        <v>4</v>
      </c>
      <c r="H533" s="66">
        <v>4881183.75</v>
      </c>
      <c r="I533" s="67">
        <v>18</v>
      </c>
      <c r="J533" s="43">
        <f t="shared" si="8"/>
        <v>271176.875</v>
      </c>
    </row>
    <row r="534" spans="1:10" ht="15" customHeight="1" x14ac:dyDescent="0.2">
      <c r="A534" s="57" t="s">
        <v>177</v>
      </c>
      <c r="B534" s="58" t="s">
        <v>178</v>
      </c>
      <c r="C534" s="58" t="s">
        <v>351</v>
      </c>
      <c r="D534" s="58" t="s">
        <v>7</v>
      </c>
      <c r="E534" s="63" t="s">
        <v>183</v>
      </c>
      <c r="F534" s="64" t="s">
        <v>77</v>
      </c>
      <c r="G534" s="65">
        <v>4</v>
      </c>
      <c r="H534" s="66">
        <v>4881183.75</v>
      </c>
      <c r="I534" s="67">
        <v>2136</v>
      </c>
      <c r="J534" s="43">
        <f t="shared" si="8"/>
        <v>2285.1983848314608</v>
      </c>
    </row>
    <row r="535" spans="1:10" ht="15" customHeight="1" x14ac:dyDescent="0.2">
      <c r="A535" s="57" t="s">
        <v>177</v>
      </c>
      <c r="B535" s="58" t="s">
        <v>178</v>
      </c>
      <c r="C535" s="58" t="s">
        <v>351</v>
      </c>
      <c r="D535" s="58" t="s">
        <v>121</v>
      </c>
      <c r="E535" s="63" t="s">
        <v>184</v>
      </c>
      <c r="F535" s="64" t="s">
        <v>11</v>
      </c>
      <c r="G535" s="65">
        <v>4</v>
      </c>
      <c r="H535" s="66">
        <v>4881183.75</v>
      </c>
      <c r="I535" s="67">
        <v>16</v>
      </c>
      <c r="J535" s="43">
        <f t="shared" si="8"/>
        <v>305073.984375</v>
      </c>
    </row>
    <row r="536" spans="1:10" ht="15" customHeight="1" x14ac:dyDescent="0.2">
      <c r="A536" s="57" t="s">
        <v>177</v>
      </c>
      <c r="B536" s="58" t="s">
        <v>178</v>
      </c>
      <c r="C536" s="58" t="s">
        <v>351</v>
      </c>
      <c r="D536" s="58" t="s">
        <v>121</v>
      </c>
      <c r="E536" s="63" t="s">
        <v>185</v>
      </c>
      <c r="F536" s="64" t="s">
        <v>11</v>
      </c>
      <c r="G536" s="65">
        <v>4</v>
      </c>
      <c r="H536" s="66">
        <v>4881183.75</v>
      </c>
      <c r="I536" s="67">
        <v>18</v>
      </c>
      <c r="J536" s="43">
        <f t="shared" si="8"/>
        <v>271176.875</v>
      </c>
    </row>
    <row r="537" spans="1:10" ht="15" customHeight="1" x14ac:dyDescent="0.2">
      <c r="A537" s="57" t="s">
        <v>177</v>
      </c>
      <c r="B537" s="58" t="s">
        <v>178</v>
      </c>
      <c r="C537" s="58" t="s">
        <v>351</v>
      </c>
      <c r="D537" s="58" t="s">
        <v>121</v>
      </c>
      <c r="E537" s="63" t="s">
        <v>186</v>
      </c>
      <c r="F537" s="64" t="s">
        <v>77</v>
      </c>
      <c r="G537" s="65">
        <v>4</v>
      </c>
      <c r="H537" s="66">
        <v>4881183.75</v>
      </c>
      <c r="I537" s="67">
        <v>1995</v>
      </c>
      <c r="J537" s="43">
        <f t="shared" si="8"/>
        <v>2446.7086466165415</v>
      </c>
    </row>
    <row r="538" spans="1:10" ht="15" customHeight="1" x14ac:dyDescent="0.2">
      <c r="A538" s="57" t="s">
        <v>177</v>
      </c>
      <c r="B538" s="58" t="s">
        <v>187</v>
      </c>
      <c r="C538" s="58" t="s">
        <v>352</v>
      </c>
      <c r="D538" s="58" t="s">
        <v>7</v>
      </c>
      <c r="E538" s="63" t="s">
        <v>188</v>
      </c>
      <c r="F538" s="64" t="s">
        <v>77</v>
      </c>
      <c r="G538" s="65">
        <v>2</v>
      </c>
      <c r="H538" s="66">
        <v>899550.39</v>
      </c>
      <c r="I538" s="67">
        <v>145</v>
      </c>
      <c r="J538" s="43">
        <f t="shared" si="8"/>
        <v>6203.795793103448</v>
      </c>
    </row>
    <row r="539" spans="1:10" ht="15" customHeight="1" x14ac:dyDescent="0.2">
      <c r="A539" s="57" t="s">
        <v>177</v>
      </c>
      <c r="B539" s="58" t="s">
        <v>187</v>
      </c>
      <c r="C539" s="58" t="s">
        <v>352</v>
      </c>
      <c r="D539" s="58" t="s">
        <v>7</v>
      </c>
      <c r="E539" s="63" t="s">
        <v>189</v>
      </c>
      <c r="F539" s="64" t="s">
        <v>77</v>
      </c>
      <c r="G539" s="65">
        <v>2</v>
      </c>
      <c r="H539" s="66">
        <v>899550.39</v>
      </c>
      <c r="I539" s="67">
        <v>407</v>
      </c>
      <c r="J539" s="43">
        <f t="shared" si="8"/>
        <v>2210.1975184275184</v>
      </c>
    </row>
    <row r="540" spans="1:10" ht="15" customHeight="1" x14ac:dyDescent="0.2">
      <c r="A540" s="57" t="s">
        <v>177</v>
      </c>
      <c r="B540" s="58" t="s">
        <v>187</v>
      </c>
      <c r="C540" s="58" t="s">
        <v>352</v>
      </c>
      <c r="D540" s="58" t="s">
        <v>7</v>
      </c>
      <c r="E540" s="63" t="s">
        <v>116</v>
      </c>
      <c r="F540" s="64" t="s">
        <v>77</v>
      </c>
      <c r="G540" s="65">
        <v>2</v>
      </c>
      <c r="H540" s="66">
        <v>899550.39</v>
      </c>
      <c r="I540" s="67">
        <v>141</v>
      </c>
      <c r="J540" s="43">
        <f t="shared" si="8"/>
        <v>6379.79</v>
      </c>
    </row>
    <row r="541" spans="1:10" ht="15" customHeight="1" x14ac:dyDescent="0.2">
      <c r="A541" s="57" t="s">
        <v>177</v>
      </c>
      <c r="B541" s="58" t="s">
        <v>187</v>
      </c>
      <c r="C541" s="58" t="s">
        <v>352</v>
      </c>
      <c r="D541" s="58" t="s">
        <v>121</v>
      </c>
      <c r="E541" s="63" t="s">
        <v>190</v>
      </c>
      <c r="F541" s="64" t="s">
        <v>77</v>
      </c>
      <c r="G541" s="65">
        <v>2</v>
      </c>
      <c r="H541" s="66">
        <v>899550.39</v>
      </c>
      <c r="I541" s="67">
        <v>134</v>
      </c>
      <c r="J541" s="43">
        <f t="shared" si="8"/>
        <v>6713.0626119402987</v>
      </c>
    </row>
    <row r="542" spans="1:10" ht="15" customHeight="1" x14ac:dyDescent="0.2">
      <c r="A542" s="57" t="s">
        <v>177</v>
      </c>
      <c r="B542" s="58" t="s">
        <v>187</v>
      </c>
      <c r="C542" s="58" t="s">
        <v>352</v>
      </c>
      <c r="D542" s="58" t="s">
        <v>121</v>
      </c>
      <c r="E542" s="63" t="s">
        <v>191</v>
      </c>
      <c r="F542" s="64" t="s">
        <v>77</v>
      </c>
      <c r="G542" s="65">
        <v>2</v>
      </c>
      <c r="H542" s="66">
        <v>899550.39</v>
      </c>
      <c r="I542" s="67">
        <v>380</v>
      </c>
      <c r="J542" s="43">
        <f t="shared" si="8"/>
        <v>2367.2378684210526</v>
      </c>
    </row>
    <row r="543" spans="1:10" ht="15" customHeight="1" x14ac:dyDescent="0.2">
      <c r="A543" s="57" t="s">
        <v>177</v>
      </c>
      <c r="B543" s="58" t="s">
        <v>187</v>
      </c>
      <c r="C543" s="58" t="s">
        <v>352</v>
      </c>
      <c r="D543" s="58" t="s">
        <v>121</v>
      </c>
      <c r="E543" s="63" t="s">
        <v>192</v>
      </c>
      <c r="F543" s="64" t="s">
        <v>77</v>
      </c>
      <c r="G543" s="65">
        <v>2</v>
      </c>
      <c r="H543" s="66">
        <v>899550.39</v>
      </c>
      <c r="I543" s="67">
        <v>133</v>
      </c>
      <c r="J543" s="43">
        <f t="shared" si="8"/>
        <v>6763.5367669172938</v>
      </c>
    </row>
    <row r="544" spans="1:10" ht="15" customHeight="1" x14ac:dyDescent="0.2">
      <c r="A544" s="57" t="s">
        <v>177</v>
      </c>
      <c r="B544" s="58" t="s">
        <v>187</v>
      </c>
      <c r="C544" s="58" t="s">
        <v>353</v>
      </c>
      <c r="D544" s="58" t="s">
        <v>7</v>
      </c>
      <c r="E544" s="63" t="s">
        <v>188</v>
      </c>
      <c r="F544" s="64" t="s">
        <v>77</v>
      </c>
      <c r="G544" s="65">
        <v>5</v>
      </c>
      <c r="H544" s="66">
        <v>24681165.270000003</v>
      </c>
      <c r="I544" s="67">
        <v>2936</v>
      </c>
      <c r="J544" s="43">
        <f t="shared" si="8"/>
        <v>8406.3914407356951</v>
      </c>
    </row>
    <row r="545" spans="1:10" ht="15" customHeight="1" x14ac:dyDescent="0.2">
      <c r="A545" s="57" t="s">
        <v>177</v>
      </c>
      <c r="B545" s="58" t="s">
        <v>187</v>
      </c>
      <c r="C545" s="58" t="s">
        <v>353</v>
      </c>
      <c r="D545" s="58" t="s">
        <v>7</v>
      </c>
      <c r="E545" s="63" t="s">
        <v>189</v>
      </c>
      <c r="F545" s="64" t="s">
        <v>77</v>
      </c>
      <c r="G545" s="65">
        <v>5</v>
      </c>
      <c r="H545" s="66">
        <v>24681165.270000003</v>
      </c>
      <c r="I545" s="67">
        <v>7082</v>
      </c>
      <c r="J545" s="43">
        <f t="shared" si="8"/>
        <v>3485.0558133295685</v>
      </c>
    </row>
    <row r="546" spans="1:10" ht="15" customHeight="1" x14ac:dyDescent="0.2">
      <c r="A546" s="57" t="s">
        <v>177</v>
      </c>
      <c r="B546" s="58" t="s">
        <v>187</v>
      </c>
      <c r="C546" s="58" t="s">
        <v>353</v>
      </c>
      <c r="D546" s="58" t="s">
        <v>7</v>
      </c>
      <c r="E546" s="63" t="s">
        <v>116</v>
      </c>
      <c r="F546" s="64" t="s">
        <v>77</v>
      </c>
      <c r="G546" s="65">
        <v>5</v>
      </c>
      <c r="H546" s="66">
        <v>24681165.270000003</v>
      </c>
      <c r="I546" s="67">
        <v>1686</v>
      </c>
      <c r="J546" s="43">
        <f t="shared" si="8"/>
        <v>14638.888060498222</v>
      </c>
    </row>
    <row r="547" spans="1:10" ht="15" customHeight="1" x14ac:dyDescent="0.2">
      <c r="A547" s="57" t="s">
        <v>177</v>
      </c>
      <c r="B547" s="58" t="s">
        <v>187</v>
      </c>
      <c r="C547" s="58" t="s">
        <v>353</v>
      </c>
      <c r="D547" s="58" t="s">
        <v>121</v>
      </c>
      <c r="E547" s="63" t="s">
        <v>190</v>
      </c>
      <c r="F547" s="64" t="s">
        <v>77</v>
      </c>
      <c r="G547" s="65">
        <v>5</v>
      </c>
      <c r="H547" s="66">
        <v>24681165.270000003</v>
      </c>
      <c r="I547" s="67">
        <v>2829</v>
      </c>
      <c r="J547" s="43">
        <f t="shared" si="8"/>
        <v>8724.3426193001069</v>
      </c>
    </row>
    <row r="548" spans="1:10" ht="15" customHeight="1" x14ac:dyDescent="0.2">
      <c r="A548" s="57" t="s">
        <v>177</v>
      </c>
      <c r="B548" s="58" t="s">
        <v>187</v>
      </c>
      <c r="C548" s="58" t="s">
        <v>353</v>
      </c>
      <c r="D548" s="58" t="s">
        <v>121</v>
      </c>
      <c r="E548" s="63" t="s">
        <v>191</v>
      </c>
      <c r="F548" s="64" t="s">
        <v>77</v>
      </c>
      <c r="G548" s="65">
        <v>5</v>
      </c>
      <c r="H548" s="66">
        <v>24681165.270000003</v>
      </c>
      <c r="I548" s="67">
        <v>6764</v>
      </c>
      <c r="J548" s="43">
        <f t="shared" si="8"/>
        <v>3648.9008382613843</v>
      </c>
    </row>
    <row r="549" spans="1:10" ht="15" customHeight="1" x14ac:dyDescent="0.2">
      <c r="A549" s="57" t="s">
        <v>177</v>
      </c>
      <c r="B549" s="58" t="s">
        <v>187</v>
      </c>
      <c r="C549" s="58" t="s">
        <v>353</v>
      </c>
      <c r="D549" s="58" t="s">
        <v>121</v>
      </c>
      <c r="E549" s="63" t="s">
        <v>192</v>
      </c>
      <c r="F549" s="64" t="s">
        <v>77</v>
      </c>
      <c r="G549" s="65">
        <v>5</v>
      </c>
      <c r="H549" s="66">
        <v>24681165.270000003</v>
      </c>
      <c r="I549" s="67">
        <v>1613</v>
      </c>
      <c r="J549" s="43">
        <f t="shared" si="8"/>
        <v>15301.404383137015</v>
      </c>
    </row>
    <row r="550" spans="1:10" ht="15" customHeight="1" x14ac:dyDescent="0.2">
      <c r="A550" s="57" t="s">
        <v>177</v>
      </c>
      <c r="B550" s="58" t="s">
        <v>187</v>
      </c>
      <c r="C550" s="58" t="s">
        <v>355</v>
      </c>
      <c r="D550" s="58" t="s">
        <v>7</v>
      </c>
      <c r="E550" s="63" t="s">
        <v>188</v>
      </c>
      <c r="F550" s="64" t="s">
        <v>77</v>
      </c>
      <c r="G550" s="65">
        <v>3</v>
      </c>
      <c r="H550" s="66">
        <v>4739418.09</v>
      </c>
      <c r="I550" s="67">
        <v>1148</v>
      </c>
      <c r="J550" s="43">
        <f t="shared" si="8"/>
        <v>4128.412970383275</v>
      </c>
    </row>
    <row r="551" spans="1:10" ht="15" customHeight="1" x14ac:dyDescent="0.2">
      <c r="A551" s="57" t="s">
        <v>177</v>
      </c>
      <c r="B551" s="58" t="s">
        <v>187</v>
      </c>
      <c r="C551" s="58" t="s">
        <v>355</v>
      </c>
      <c r="D551" s="58" t="s">
        <v>7</v>
      </c>
      <c r="E551" s="63" t="s">
        <v>189</v>
      </c>
      <c r="F551" s="64" t="s">
        <v>77</v>
      </c>
      <c r="G551" s="65">
        <v>3</v>
      </c>
      <c r="H551" s="66">
        <v>4739418.09</v>
      </c>
      <c r="I551" s="67">
        <v>2311</v>
      </c>
      <c r="J551" s="43">
        <f t="shared" si="8"/>
        <v>2050.8083470359152</v>
      </c>
    </row>
    <row r="552" spans="1:10" ht="15" customHeight="1" x14ac:dyDescent="0.2">
      <c r="A552" s="57" t="s">
        <v>177</v>
      </c>
      <c r="B552" s="58" t="s">
        <v>187</v>
      </c>
      <c r="C552" s="58" t="s">
        <v>355</v>
      </c>
      <c r="D552" s="58" t="s">
        <v>7</v>
      </c>
      <c r="E552" s="63" t="s">
        <v>116</v>
      </c>
      <c r="F552" s="64" t="s">
        <v>77</v>
      </c>
      <c r="G552" s="65">
        <v>3</v>
      </c>
      <c r="H552" s="66">
        <v>4739418.09</v>
      </c>
      <c r="I552" s="67">
        <v>359</v>
      </c>
      <c r="J552" s="43">
        <f t="shared" si="8"/>
        <v>13201.721699164345</v>
      </c>
    </row>
    <row r="553" spans="1:10" ht="15" customHeight="1" x14ac:dyDescent="0.2">
      <c r="A553" s="57" t="s">
        <v>177</v>
      </c>
      <c r="B553" s="58" t="s">
        <v>187</v>
      </c>
      <c r="C553" s="58" t="s">
        <v>355</v>
      </c>
      <c r="D553" s="58" t="s">
        <v>121</v>
      </c>
      <c r="E553" s="63" t="s">
        <v>190</v>
      </c>
      <c r="F553" s="64" t="s">
        <v>77</v>
      </c>
      <c r="G553" s="65">
        <v>3</v>
      </c>
      <c r="H553" s="66">
        <v>4739418.09</v>
      </c>
      <c r="I553" s="67">
        <v>1108</v>
      </c>
      <c r="J553" s="43">
        <f t="shared" si="8"/>
        <v>4277.4531498194947</v>
      </c>
    </row>
    <row r="554" spans="1:10" ht="15" customHeight="1" x14ac:dyDescent="0.2">
      <c r="A554" s="57" t="s">
        <v>177</v>
      </c>
      <c r="B554" s="58" t="s">
        <v>187</v>
      </c>
      <c r="C554" s="58" t="s">
        <v>355</v>
      </c>
      <c r="D554" s="58" t="s">
        <v>121</v>
      </c>
      <c r="E554" s="63" t="s">
        <v>191</v>
      </c>
      <c r="F554" s="64" t="s">
        <v>77</v>
      </c>
      <c r="G554" s="65">
        <v>3</v>
      </c>
      <c r="H554" s="66">
        <v>4739418.09</v>
      </c>
      <c r="I554" s="67">
        <v>2230</v>
      </c>
      <c r="J554" s="43">
        <f t="shared" si="8"/>
        <v>2125.2995919282512</v>
      </c>
    </row>
    <row r="555" spans="1:10" ht="15" customHeight="1" x14ac:dyDescent="0.2">
      <c r="A555" s="57" t="s">
        <v>177</v>
      </c>
      <c r="B555" s="58" t="s">
        <v>187</v>
      </c>
      <c r="C555" s="58" t="s">
        <v>355</v>
      </c>
      <c r="D555" s="58" t="s">
        <v>121</v>
      </c>
      <c r="E555" s="63" t="s">
        <v>192</v>
      </c>
      <c r="F555" s="64" t="s">
        <v>77</v>
      </c>
      <c r="G555" s="65">
        <v>3</v>
      </c>
      <c r="H555" s="66">
        <v>4739418.09</v>
      </c>
      <c r="I555" s="67">
        <v>343</v>
      </c>
      <c r="J555" s="43">
        <f t="shared" si="8"/>
        <v>13817.545451895043</v>
      </c>
    </row>
    <row r="556" spans="1:10" ht="15" customHeight="1" x14ac:dyDescent="0.2">
      <c r="A556" s="57" t="s">
        <v>177</v>
      </c>
      <c r="B556" s="58" t="s">
        <v>187</v>
      </c>
      <c r="C556" s="58" t="s">
        <v>350</v>
      </c>
      <c r="D556" s="58" t="s">
        <v>7</v>
      </c>
      <c r="E556" s="63" t="s">
        <v>188</v>
      </c>
      <c r="F556" s="64" t="s">
        <v>77</v>
      </c>
      <c r="G556" s="65">
        <v>32</v>
      </c>
      <c r="H556" s="66">
        <v>95051460.420000017</v>
      </c>
      <c r="I556" s="67">
        <v>12211.000000000004</v>
      </c>
      <c r="J556" s="43">
        <f t="shared" si="8"/>
        <v>7784.0848759315359</v>
      </c>
    </row>
    <row r="557" spans="1:10" ht="15" customHeight="1" x14ac:dyDescent="0.2">
      <c r="A557" s="57" t="s">
        <v>177</v>
      </c>
      <c r="B557" s="58" t="s">
        <v>187</v>
      </c>
      <c r="C557" s="58" t="s">
        <v>350</v>
      </c>
      <c r="D557" s="58" t="s">
        <v>7</v>
      </c>
      <c r="E557" s="63" t="s">
        <v>189</v>
      </c>
      <c r="F557" s="64" t="s">
        <v>77</v>
      </c>
      <c r="G557" s="65">
        <v>32</v>
      </c>
      <c r="H557" s="66">
        <v>95051460.420000017</v>
      </c>
      <c r="I557" s="67">
        <v>27450</v>
      </c>
      <c r="J557" s="43">
        <f t="shared" si="8"/>
        <v>3462.7125836065579</v>
      </c>
    </row>
    <row r="558" spans="1:10" ht="15" customHeight="1" x14ac:dyDescent="0.2">
      <c r="A558" s="57" t="s">
        <v>177</v>
      </c>
      <c r="B558" s="58" t="s">
        <v>187</v>
      </c>
      <c r="C558" s="58" t="s">
        <v>350</v>
      </c>
      <c r="D558" s="58" t="s">
        <v>7</v>
      </c>
      <c r="E558" s="63" t="s">
        <v>116</v>
      </c>
      <c r="F558" s="64" t="s">
        <v>77</v>
      </c>
      <c r="G558" s="65">
        <v>32</v>
      </c>
      <c r="H558" s="66">
        <v>95051460.420000017</v>
      </c>
      <c r="I558" s="67">
        <v>5366</v>
      </c>
      <c r="J558" s="43">
        <f t="shared" si="8"/>
        <v>17713.652705926204</v>
      </c>
    </row>
    <row r="559" spans="1:10" ht="15" customHeight="1" x14ac:dyDescent="0.2">
      <c r="A559" s="57" t="s">
        <v>177</v>
      </c>
      <c r="B559" s="58" t="s">
        <v>187</v>
      </c>
      <c r="C559" s="58" t="s">
        <v>350</v>
      </c>
      <c r="D559" s="58" t="s">
        <v>121</v>
      </c>
      <c r="E559" s="63" t="s">
        <v>190</v>
      </c>
      <c r="F559" s="64" t="s">
        <v>77</v>
      </c>
      <c r="G559" s="65">
        <v>32</v>
      </c>
      <c r="H559" s="66">
        <v>95051460.420000017</v>
      </c>
      <c r="I559" s="67">
        <v>10809</v>
      </c>
      <c r="J559" s="43">
        <f t="shared" si="8"/>
        <v>8793.7330391340565</v>
      </c>
    </row>
    <row r="560" spans="1:10" ht="15" customHeight="1" x14ac:dyDescent="0.2">
      <c r="A560" s="57" t="s">
        <v>177</v>
      </c>
      <c r="B560" s="58" t="s">
        <v>187</v>
      </c>
      <c r="C560" s="58" t="s">
        <v>350</v>
      </c>
      <c r="D560" s="58" t="s">
        <v>121</v>
      </c>
      <c r="E560" s="63" t="s">
        <v>191</v>
      </c>
      <c r="F560" s="64" t="s">
        <v>77</v>
      </c>
      <c r="G560" s="65">
        <v>32</v>
      </c>
      <c r="H560" s="66">
        <v>95051460.420000017</v>
      </c>
      <c r="I560" s="67">
        <v>23827</v>
      </c>
      <c r="J560" s="43">
        <f t="shared" si="8"/>
        <v>3989.2332404415165</v>
      </c>
    </row>
    <row r="561" spans="1:10" ht="15" customHeight="1" x14ac:dyDescent="0.2">
      <c r="A561" s="57" t="s">
        <v>177</v>
      </c>
      <c r="B561" s="58" t="s">
        <v>187</v>
      </c>
      <c r="C561" s="58" t="s">
        <v>350</v>
      </c>
      <c r="D561" s="58" t="s">
        <v>121</v>
      </c>
      <c r="E561" s="63" t="s">
        <v>192</v>
      </c>
      <c r="F561" s="64" t="s">
        <v>77</v>
      </c>
      <c r="G561" s="65">
        <v>32</v>
      </c>
      <c r="H561" s="66">
        <v>95051460.420000017</v>
      </c>
      <c r="I561" s="67">
        <v>4519</v>
      </c>
      <c r="J561" s="43">
        <f t="shared" si="8"/>
        <v>21033.737645496796</v>
      </c>
    </row>
    <row r="562" spans="1:10" ht="15" customHeight="1" x14ac:dyDescent="0.2">
      <c r="A562" s="57" t="s">
        <v>177</v>
      </c>
      <c r="B562" s="58" t="s">
        <v>193</v>
      </c>
      <c r="C562" s="58" t="s">
        <v>358</v>
      </c>
      <c r="D562" s="58" t="s">
        <v>7</v>
      </c>
      <c r="E562" s="63" t="s">
        <v>194</v>
      </c>
      <c r="F562" s="64" t="s">
        <v>77</v>
      </c>
      <c r="G562" s="65">
        <v>1</v>
      </c>
      <c r="H562" s="66">
        <v>2410920.5699999998</v>
      </c>
      <c r="I562" s="67">
        <v>29</v>
      </c>
      <c r="J562" s="43">
        <f t="shared" si="8"/>
        <v>83135.192068965509</v>
      </c>
    </row>
    <row r="563" spans="1:10" ht="15" customHeight="1" x14ac:dyDescent="0.2">
      <c r="A563" s="57" t="s">
        <v>177</v>
      </c>
      <c r="B563" s="58" t="s">
        <v>193</v>
      </c>
      <c r="C563" s="58" t="s">
        <v>358</v>
      </c>
      <c r="D563" s="58" t="s">
        <v>7</v>
      </c>
      <c r="E563" s="63" t="s">
        <v>198</v>
      </c>
      <c r="F563" s="64" t="s">
        <v>11</v>
      </c>
      <c r="G563" s="65">
        <v>1</v>
      </c>
      <c r="H563" s="66">
        <v>2410920.5699999998</v>
      </c>
      <c r="I563" s="67">
        <v>1</v>
      </c>
      <c r="J563" s="43">
        <f t="shared" si="8"/>
        <v>2410920.5699999998</v>
      </c>
    </row>
    <row r="564" spans="1:10" ht="15" customHeight="1" x14ac:dyDescent="0.2">
      <c r="A564" s="57" t="s">
        <v>177</v>
      </c>
      <c r="B564" s="58" t="s">
        <v>193</v>
      </c>
      <c r="C564" s="58" t="s">
        <v>358</v>
      </c>
      <c r="D564" s="58" t="s">
        <v>7</v>
      </c>
      <c r="E564" s="63" t="s">
        <v>199</v>
      </c>
      <c r="F564" s="64" t="s">
        <v>77</v>
      </c>
      <c r="G564" s="65">
        <v>1</v>
      </c>
      <c r="H564" s="66">
        <v>2410920.5699999998</v>
      </c>
      <c r="I564" s="67">
        <v>91</v>
      </c>
      <c r="J564" s="43">
        <f t="shared" si="8"/>
        <v>26493.632637362636</v>
      </c>
    </row>
    <row r="565" spans="1:10" ht="15" customHeight="1" x14ac:dyDescent="0.2">
      <c r="A565" s="57" t="s">
        <v>177</v>
      </c>
      <c r="B565" s="58" t="s">
        <v>193</v>
      </c>
      <c r="C565" s="58" t="s">
        <v>358</v>
      </c>
      <c r="D565" s="58" t="s">
        <v>121</v>
      </c>
      <c r="E565" s="63" t="s">
        <v>200</v>
      </c>
      <c r="F565" s="64" t="s">
        <v>77</v>
      </c>
      <c r="G565" s="65">
        <v>1</v>
      </c>
      <c r="H565" s="66">
        <v>2410920.5699999998</v>
      </c>
      <c r="I565" s="67">
        <v>29</v>
      </c>
      <c r="J565" s="43">
        <f t="shared" si="8"/>
        <v>83135.192068965509</v>
      </c>
    </row>
    <row r="566" spans="1:10" ht="15" customHeight="1" x14ac:dyDescent="0.2">
      <c r="A566" s="57" t="s">
        <v>177</v>
      </c>
      <c r="B566" s="58" t="s">
        <v>193</v>
      </c>
      <c r="C566" s="58" t="s">
        <v>358</v>
      </c>
      <c r="D566" s="58" t="s">
        <v>121</v>
      </c>
      <c r="E566" s="63" t="s">
        <v>202</v>
      </c>
      <c r="F566" s="64" t="s">
        <v>11</v>
      </c>
      <c r="G566" s="65">
        <v>1</v>
      </c>
      <c r="H566" s="66">
        <v>2410920.5699999998</v>
      </c>
      <c r="I566" s="67">
        <v>1</v>
      </c>
      <c r="J566" s="43">
        <f t="shared" si="8"/>
        <v>2410920.5699999998</v>
      </c>
    </row>
    <row r="567" spans="1:10" ht="15" customHeight="1" x14ac:dyDescent="0.2">
      <c r="A567" s="57" t="s">
        <v>177</v>
      </c>
      <c r="B567" s="58" t="s">
        <v>193</v>
      </c>
      <c r="C567" s="58" t="s">
        <v>349</v>
      </c>
      <c r="D567" s="58" t="s">
        <v>7</v>
      </c>
      <c r="E567" s="63" t="s">
        <v>194</v>
      </c>
      <c r="F567" s="64" t="s">
        <v>77</v>
      </c>
      <c r="G567" s="65">
        <v>1</v>
      </c>
      <c r="H567" s="66">
        <v>1351787.92</v>
      </c>
      <c r="I567" s="67">
        <v>19</v>
      </c>
      <c r="J567" s="43">
        <f t="shared" si="8"/>
        <v>71146.73263157894</v>
      </c>
    </row>
    <row r="568" spans="1:10" ht="15" customHeight="1" x14ac:dyDescent="0.2">
      <c r="A568" s="57" t="s">
        <v>177</v>
      </c>
      <c r="B568" s="58" t="s">
        <v>193</v>
      </c>
      <c r="C568" s="58" t="s">
        <v>349</v>
      </c>
      <c r="D568" s="58" t="s">
        <v>7</v>
      </c>
      <c r="E568" s="63" t="s">
        <v>195</v>
      </c>
      <c r="F568" s="64" t="s">
        <v>77</v>
      </c>
      <c r="G568" s="65">
        <v>3</v>
      </c>
      <c r="H568" s="66">
        <v>5394499.2199999997</v>
      </c>
      <c r="I568" s="67">
        <v>659</v>
      </c>
      <c r="J568" s="43">
        <f t="shared" si="8"/>
        <v>8185.8865250379358</v>
      </c>
    </row>
    <row r="569" spans="1:10" ht="15" customHeight="1" x14ac:dyDescent="0.2">
      <c r="A569" s="57" t="s">
        <v>177</v>
      </c>
      <c r="B569" s="58" t="s">
        <v>193</v>
      </c>
      <c r="C569" s="58" t="s">
        <v>349</v>
      </c>
      <c r="D569" s="58" t="s">
        <v>7</v>
      </c>
      <c r="E569" s="63" t="s">
        <v>196</v>
      </c>
      <c r="F569" s="64" t="s">
        <v>77</v>
      </c>
      <c r="G569" s="65">
        <v>1</v>
      </c>
      <c r="H569" s="66">
        <v>1640160</v>
      </c>
      <c r="I569" s="67">
        <v>0</v>
      </c>
      <c r="J569" s="43" t="e">
        <f t="shared" si="8"/>
        <v>#DIV/0!</v>
      </c>
    </row>
    <row r="570" spans="1:10" ht="15" customHeight="1" x14ac:dyDescent="0.2">
      <c r="A570" s="57" t="s">
        <v>177</v>
      </c>
      <c r="B570" s="58" t="s">
        <v>193</v>
      </c>
      <c r="C570" s="58" t="s">
        <v>349</v>
      </c>
      <c r="D570" s="58" t="s">
        <v>7</v>
      </c>
      <c r="E570" s="63" t="s">
        <v>197</v>
      </c>
      <c r="F570" s="64" t="s">
        <v>11</v>
      </c>
      <c r="G570" s="65">
        <v>1</v>
      </c>
      <c r="H570" s="66">
        <v>1640160</v>
      </c>
      <c r="I570" s="67">
        <v>0</v>
      </c>
      <c r="J570" s="43" t="e">
        <f t="shared" si="8"/>
        <v>#DIV/0!</v>
      </c>
    </row>
    <row r="571" spans="1:10" ht="15" customHeight="1" x14ac:dyDescent="0.2">
      <c r="A571" s="57" t="s">
        <v>177</v>
      </c>
      <c r="B571" s="58" t="s">
        <v>193</v>
      </c>
      <c r="C571" s="58" t="s">
        <v>349</v>
      </c>
      <c r="D571" s="58" t="s">
        <v>7</v>
      </c>
      <c r="E571" s="63" t="s">
        <v>198</v>
      </c>
      <c r="F571" s="64" t="s">
        <v>11</v>
      </c>
      <c r="G571" s="65">
        <v>1</v>
      </c>
      <c r="H571" s="66">
        <v>1351787.92</v>
      </c>
      <c r="I571" s="67">
        <v>1</v>
      </c>
      <c r="J571" s="43">
        <f t="shared" si="8"/>
        <v>1351787.92</v>
      </c>
    </row>
    <row r="572" spans="1:10" ht="15" customHeight="1" x14ac:dyDescent="0.2">
      <c r="A572" s="57" t="s">
        <v>177</v>
      </c>
      <c r="B572" s="58" t="s">
        <v>193</v>
      </c>
      <c r="C572" s="58" t="s">
        <v>349</v>
      </c>
      <c r="D572" s="58" t="s">
        <v>7</v>
      </c>
      <c r="E572" s="63" t="s">
        <v>183</v>
      </c>
      <c r="F572" s="64" t="s">
        <v>77</v>
      </c>
      <c r="G572" s="65">
        <v>1</v>
      </c>
      <c r="H572" s="66">
        <v>1351787.92</v>
      </c>
      <c r="I572" s="67">
        <v>60</v>
      </c>
      <c r="J572" s="43">
        <f t="shared" si="8"/>
        <v>22529.798666666666</v>
      </c>
    </row>
    <row r="573" spans="1:10" ht="15" customHeight="1" x14ac:dyDescent="0.2">
      <c r="A573" s="57" t="s">
        <v>177</v>
      </c>
      <c r="B573" s="58" t="s">
        <v>193</v>
      </c>
      <c r="C573" s="58" t="s">
        <v>349</v>
      </c>
      <c r="D573" s="58" t="s">
        <v>7</v>
      </c>
      <c r="E573" s="63" t="s">
        <v>199</v>
      </c>
      <c r="F573" s="64" t="s">
        <v>77</v>
      </c>
      <c r="G573" s="65">
        <v>1</v>
      </c>
      <c r="H573" s="66">
        <v>1351787.92</v>
      </c>
      <c r="I573" s="67">
        <v>60</v>
      </c>
      <c r="J573" s="43">
        <f t="shared" si="8"/>
        <v>22529.798666666666</v>
      </c>
    </row>
    <row r="574" spans="1:10" ht="15" customHeight="1" x14ac:dyDescent="0.2">
      <c r="A574" s="57" t="s">
        <v>177</v>
      </c>
      <c r="B574" s="58" t="s">
        <v>193</v>
      </c>
      <c r="C574" s="58" t="s">
        <v>349</v>
      </c>
      <c r="D574" s="58" t="s">
        <v>121</v>
      </c>
      <c r="E574" s="63" t="s">
        <v>200</v>
      </c>
      <c r="F574" s="64" t="s">
        <v>77</v>
      </c>
      <c r="G574" s="65">
        <v>1</v>
      </c>
      <c r="H574" s="66">
        <v>1351787.92</v>
      </c>
      <c r="I574" s="67">
        <v>19</v>
      </c>
      <c r="J574" s="43">
        <f t="shared" si="8"/>
        <v>71146.73263157894</v>
      </c>
    </row>
    <row r="575" spans="1:10" ht="15" customHeight="1" x14ac:dyDescent="0.2">
      <c r="A575" s="57" t="s">
        <v>177</v>
      </c>
      <c r="B575" s="58" t="s">
        <v>193</v>
      </c>
      <c r="C575" s="58" t="s">
        <v>349</v>
      </c>
      <c r="D575" s="58" t="s">
        <v>121</v>
      </c>
      <c r="E575" s="63" t="s">
        <v>201</v>
      </c>
      <c r="F575" s="64" t="s">
        <v>77</v>
      </c>
      <c r="G575" s="65">
        <v>3</v>
      </c>
      <c r="H575" s="66">
        <v>5394499.2199999997</v>
      </c>
      <c r="I575" s="67">
        <v>593</v>
      </c>
      <c r="J575" s="43">
        <f t="shared" si="8"/>
        <v>9096.9632715008429</v>
      </c>
    </row>
    <row r="576" spans="1:10" ht="15" customHeight="1" x14ac:dyDescent="0.2">
      <c r="A576" s="57" t="s">
        <v>177</v>
      </c>
      <c r="B576" s="58" t="s">
        <v>193</v>
      </c>
      <c r="C576" s="58" t="s">
        <v>349</v>
      </c>
      <c r="D576" s="58" t="s">
        <v>121</v>
      </c>
      <c r="E576" s="63" t="s">
        <v>202</v>
      </c>
      <c r="F576" s="64" t="s">
        <v>11</v>
      </c>
      <c r="G576" s="65">
        <v>1</v>
      </c>
      <c r="H576" s="66">
        <v>1351787.92</v>
      </c>
      <c r="I576" s="67">
        <v>1</v>
      </c>
      <c r="J576" s="43">
        <f t="shared" si="8"/>
        <v>1351787.92</v>
      </c>
    </row>
    <row r="577" spans="1:10" ht="15" customHeight="1" x14ac:dyDescent="0.2">
      <c r="A577" s="57" t="s">
        <v>177</v>
      </c>
      <c r="B577" s="58" t="s">
        <v>193</v>
      </c>
      <c r="C577" s="58" t="s">
        <v>349</v>
      </c>
      <c r="D577" s="58" t="s">
        <v>121</v>
      </c>
      <c r="E577" s="63" t="s">
        <v>186</v>
      </c>
      <c r="F577" s="64" t="s">
        <v>77</v>
      </c>
      <c r="G577" s="65">
        <v>1</v>
      </c>
      <c r="H577" s="66">
        <v>1351787.92</v>
      </c>
      <c r="I577" s="67">
        <v>60</v>
      </c>
      <c r="J577" s="43">
        <f t="shared" si="8"/>
        <v>22529.798666666666</v>
      </c>
    </row>
    <row r="578" spans="1:10" ht="15" customHeight="1" x14ac:dyDescent="0.2">
      <c r="A578" s="57" t="s">
        <v>177</v>
      </c>
      <c r="B578" s="58" t="s">
        <v>193</v>
      </c>
      <c r="C578" s="58" t="s">
        <v>352</v>
      </c>
      <c r="D578" s="58" t="s">
        <v>7</v>
      </c>
      <c r="E578" s="63" t="s">
        <v>194</v>
      </c>
      <c r="F578" s="64" t="s">
        <v>77</v>
      </c>
      <c r="G578" s="65">
        <v>96</v>
      </c>
      <c r="H578" s="66">
        <v>142743950.02999997</v>
      </c>
      <c r="I578" s="67">
        <v>1754.0000000000002</v>
      </c>
      <c r="J578" s="43">
        <f t="shared" si="8"/>
        <v>81381.95554732038</v>
      </c>
    </row>
    <row r="579" spans="1:10" ht="15" customHeight="1" x14ac:dyDescent="0.2">
      <c r="A579" s="57" t="s">
        <v>177</v>
      </c>
      <c r="B579" s="58" t="s">
        <v>193</v>
      </c>
      <c r="C579" s="58" t="s">
        <v>352</v>
      </c>
      <c r="D579" s="58" t="s">
        <v>7</v>
      </c>
      <c r="E579" s="63" t="s">
        <v>195</v>
      </c>
      <c r="F579" s="64" t="s">
        <v>77</v>
      </c>
      <c r="G579" s="65">
        <v>2</v>
      </c>
      <c r="H579" s="66">
        <v>1822915</v>
      </c>
      <c r="I579" s="67">
        <v>323</v>
      </c>
      <c r="J579" s="43">
        <f t="shared" si="8"/>
        <v>5643.6996904024763</v>
      </c>
    </row>
    <row r="580" spans="1:10" ht="15" customHeight="1" x14ac:dyDescent="0.2">
      <c r="A580" s="57" t="s">
        <v>177</v>
      </c>
      <c r="B580" s="58" t="s">
        <v>193</v>
      </c>
      <c r="C580" s="58" t="s">
        <v>352</v>
      </c>
      <c r="D580" s="58" t="s">
        <v>7</v>
      </c>
      <c r="E580" s="63" t="s">
        <v>196</v>
      </c>
      <c r="F580" s="64" t="s">
        <v>77</v>
      </c>
      <c r="G580" s="65">
        <v>1</v>
      </c>
      <c r="H580" s="66">
        <v>1332686</v>
      </c>
      <c r="I580" s="67">
        <v>0</v>
      </c>
      <c r="J580" s="43" t="e">
        <f t="shared" ref="J580:J635" si="9">H580/I580</f>
        <v>#DIV/0!</v>
      </c>
    </row>
    <row r="581" spans="1:10" ht="15" customHeight="1" x14ac:dyDescent="0.2">
      <c r="A581" s="57" t="s">
        <v>177</v>
      </c>
      <c r="B581" s="58" t="s">
        <v>193</v>
      </c>
      <c r="C581" s="58" t="s">
        <v>352</v>
      </c>
      <c r="D581" s="58" t="s">
        <v>7</v>
      </c>
      <c r="E581" s="63" t="s">
        <v>197</v>
      </c>
      <c r="F581" s="64" t="s">
        <v>11</v>
      </c>
      <c r="G581" s="65">
        <v>1</v>
      </c>
      <c r="H581" s="66">
        <v>1332686</v>
      </c>
      <c r="I581" s="67">
        <v>1</v>
      </c>
      <c r="J581" s="43">
        <f t="shared" si="9"/>
        <v>1332686</v>
      </c>
    </row>
    <row r="582" spans="1:10" ht="15" customHeight="1" x14ac:dyDescent="0.2">
      <c r="A582" s="57" t="s">
        <v>177</v>
      </c>
      <c r="B582" s="58" t="s">
        <v>193</v>
      </c>
      <c r="C582" s="58" t="s">
        <v>352</v>
      </c>
      <c r="D582" s="58" t="s">
        <v>7</v>
      </c>
      <c r="E582" s="63" t="s">
        <v>198</v>
      </c>
      <c r="F582" s="64" t="s">
        <v>11</v>
      </c>
      <c r="G582" s="65">
        <v>102</v>
      </c>
      <c r="H582" s="66">
        <v>136324946.04999998</v>
      </c>
      <c r="I582" s="67">
        <v>291</v>
      </c>
      <c r="J582" s="43">
        <f t="shared" si="9"/>
        <v>468470.60498281784</v>
      </c>
    </row>
    <row r="583" spans="1:10" ht="15" customHeight="1" x14ac:dyDescent="0.2">
      <c r="A583" s="57" t="s">
        <v>177</v>
      </c>
      <c r="B583" s="58" t="s">
        <v>193</v>
      </c>
      <c r="C583" s="58" t="s">
        <v>352</v>
      </c>
      <c r="D583" s="58" t="s">
        <v>7</v>
      </c>
      <c r="E583" s="63" t="s">
        <v>183</v>
      </c>
      <c r="F583" s="64" t="s">
        <v>77</v>
      </c>
      <c r="G583" s="65">
        <v>27</v>
      </c>
      <c r="H583" s="66">
        <v>48759320.000000015</v>
      </c>
      <c r="I583" s="67">
        <v>4046.0000000000005</v>
      </c>
      <c r="J583" s="43">
        <f t="shared" si="9"/>
        <v>12051.240731586755</v>
      </c>
    </row>
    <row r="584" spans="1:10" ht="15" customHeight="1" x14ac:dyDescent="0.2">
      <c r="A584" s="57" t="s">
        <v>177</v>
      </c>
      <c r="B584" s="58" t="s">
        <v>193</v>
      </c>
      <c r="C584" s="58" t="s">
        <v>352</v>
      </c>
      <c r="D584" s="58" t="s">
        <v>7</v>
      </c>
      <c r="E584" s="63" t="s">
        <v>199</v>
      </c>
      <c r="F584" s="64" t="s">
        <v>77</v>
      </c>
      <c r="G584" s="65">
        <v>105</v>
      </c>
      <c r="H584" s="66">
        <v>154546879.16000009</v>
      </c>
      <c r="I584" s="67">
        <v>12633.999999999993</v>
      </c>
      <c r="J584" s="43">
        <f t="shared" si="9"/>
        <v>12232.616681969303</v>
      </c>
    </row>
    <row r="585" spans="1:10" ht="15" customHeight="1" x14ac:dyDescent="0.2">
      <c r="A585" s="57" t="s">
        <v>177</v>
      </c>
      <c r="B585" s="58" t="s">
        <v>193</v>
      </c>
      <c r="C585" s="58" t="s">
        <v>352</v>
      </c>
      <c r="D585" s="58" t="s">
        <v>121</v>
      </c>
      <c r="E585" s="63" t="s">
        <v>200</v>
      </c>
      <c r="F585" s="64" t="s">
        <v>77</v>
      </c>
      <c r="G585" s="65">
        <v>96</v>
      </c>
      <c r="H585" s="66">
        <v>142743950.02999997</v>
      </c>
      <c r="I585" s="67">
        <v>1720.0000000000005</v>
      </c>
      <c r="J585" s="43">
        <f t="shared" si="9"/>
        <v>82990.668622092984</v>
      </c>
    </row>
    <row r="586" spans="1:10" ht="15" customHeight="1" x14ac:dyDescent="0.2">
      <c r="A586" s="57" t="s">
        <v>177</v>
      </c>
      <c r="B586" s="58" t="s">
        <v>193</v>
      </c>
      <c r="C586" s="58" t="s">
        <v>352</v>
      </c>
      <c r="D586" s="58" t="s">
        <v>121</v>
      </c>
      <c r="E586" s="63" t="s">
        <v>201</v>
      </c>
      <c r="F586" s="64" t="s">
        <v>77</v>
      </c>
      <c r="G586" s="65">
        <v>2</v>
      </c>
      <c r="H586" s="66">
        <v>1822915</v>
      </c>
      <c r="I586" s="67">
        <v>268</v>
      </c>
      <c r="J586" s="43">
        <f t="shared" si="9"/>
        <v>6801.9216417910447</v>
      </c>
    </row>
    <row r="587" spans="1:10" ht="15" customHeight="1" x14ac:dyDescent="0.2">
      <c r="A587" s="57" t="s">
        <v>177</v>
      </c>
      <c r="B587" s="58" t="s">
        <v>193</v>
      </c>
      <c r="C587" s="58" t="s">
        <v>352</v>
      </c>
      <c r="D587" s="58" t="s">
        <v>121</v>
      </c>
      <c r="E587" s="63" t="s">
        <v>202</v>
      </c>
      <c r="F587" s="64" t="s">
        <v>11</v>
      </c>
      <c r="G587" s="65">
        <v>102</v>
      </c>
      <c r="H587" s="66">
        <v>136324946.04999998</v>
      </c>
      <c r="I587" s="67">
        <v>298.99999999999989</v>
      </c>
      <c r="J587" s="43">
        <f t="shared" si="9"/>
        <v>455936.27441471582</v>
      </c>
    </row>
    <row r="588" spans="1:10" ht="15" customHeight="1" x14ac:dyDescent="0.2">
      <c r="A588" s="57" t="s">
        <v>177</v>
      </c>
      <c r="B588" s="58" t="s">
        <v>193</v>
      </c>
      <c r="C588" s="58" t="s">
        <v>352</v>
      </c>
      <c r="D588" s="58" t="s">
        <v>121</v>
      </c>
      <c r="E588" s="63" t="s">
        <v>186</v>
      </c>
      <c r="F588" s="64" t="s">
        <v>77</v>
      </c>
      <c r="G588" s="65">
        <v>27</v>
      </c>
      <c r="H588" s="66">
        <v>48759320.000000015</v>
      </c>
      <c r="I588" s="67">
        <v>3982.0000000000005</v>
      </c>
      <c r="J588" s="43">
        <f t="shared" si="9"/>
        <v>12244.932194876948</v>
      </c>
    </row>
    <row r="589" spans="1:10" ht="15" customHeight="1" x14ac:dyDescent="0.2">
      <c r="A589" s="57" t="s">
        <v>177</v>
      </c>
      <c r="B589" s="58" t="s">
        <v>193</v>
      </c>
      <c r="C589" s="58" t="s">
        <v>353</v>
      </c>
      <c r="D589" s="58" t="s">
        <v>7</v>
      </c>
      <c r="E589" s="63" t="s">
        <v>194</v>
      </c>
      <c r="F589" s="64" t="s">
        <v>77</v>
      </c>
      <c r="G589" s="65">
        <v>18</v>
      </c>
      <c r="H589" s="66">
        <v>23322925.549999997</v>
      </c>
      <c r="I589" s="67">
        <v>220.00000000000003</v>
      </c>
      <c r="J589" s="43">
        <f t="shared" si="9"/>
        <v>106013.29795454543</v>
      </c>
    </row>
    <row r="590" spans="1:10" ht="15" customHeight="1" x14ac:dyDescent="0.2">
      <c r="A590" s="57" t="s">
        <v>177</v>
      </c>
      <c r="B590" s="58" t="s">
        <v>193</v>
      </c>
      <c r="C590" s="58" t="s">
        <v>353</v>
      </c>
      <c r="D590" s="58" t="s">
        <v>7</v>
      </c>
      <c r="E590" s="63" t="s">
        <v>195</v>
      </c>
      <c r="F590" s="64" t="s">
        <v>77</v>
      </c>
      <c r="G590" s="65">
        <v>7</v>
      </c>
      <c r="H590" s="66">
        <v>11250330.349999998</v>
      </c>
      <c r="I590" s="67">
        <v>2229</v>
      </c>
      <c r="J590" s="43">
        <f t="shared" si="9"/>
        <v>5047.2545311799004</v>
      </c>
    </row>
    <row r="591" spans="1:10" ht="15" customHeight="1" x14ac:dyDescent="0.2">
      <c r="A591" s="57" t="s">
        <v>177</v>
      </c>
      <c r="B591" s="58" t="s">
        <v>193</v>
      </c>
      <c r="C591" s="58" t="s">
        <v>353</v>
      </c>
      <c r="D591" s="58" t="s">
        <v>7</v>
      </c>
      <c r="E591" s="63" t="s">
        <v>196</v>
      </c>
      <c r="F591" s="64" t="s">
        <v>77</v>
      </c>
      <c r="G591" s="65">
        <v>4</v>
      </c>
      <c r="H591" s="66">
        <v>7531809.8500000006</v>
      </c>
      <c r="I591" s="67">
        <v>0</v>
      </c>
      <c r="J591" s="43" t="e">
        <f t="shared" si="9"/>
        <v>#DIV/0!</v>
      </c>
    </row>
    <row r="592" spans="1:10" ht="15" customHeight="1" x14ac:dyDescent="0.2">
      <c r="A592" s="57" t="s">
        <v>177</v>
      </c>
      <c r="B592" s="58" t="s">
        <v>193</v>
      </c>
      <c r="C592" s="58" t="s">
        <v>353</v>
      </c>
      <c r="D592" s="58" t="s">
        <v>7</v>
      </c>
      <c r="E592" s="63" t="s">
        <v>197</v>
      </c>
      <c r="F592" s="64" t="s">
        <v>11</v>
      </c>
      <c r="G592" s="65">
        <v>2</v>
      </c>
      <c r="H592" s="66">
        <v>4474282.9400000004</v>
      </c>
      <c r="I592" s="67">
        <v>1</v>
      </c>
      <c r="J592" s="43">
        <f t="shared" si="9"/>
        <v>4474282.9400000004</v>
      </c>
    </row>
    <row r="593" spans="1:10" ht="15" customHeight="1" x14ac:dyDescent="0.2">
      <c r="A593" s="57" t="s">
        <v>177</v>
      </c>
      <c r="B593" s="58" t="s">
        <v>193</v>
      </c>
      <c r="C593" s="58" t="s">
        <v>353</v>
      </c>
      <c r="D593" s="58" t="s">
        <v>7</v>
      </c>
      <c r="E593" s="63" t="s">
        <v>198</v>
      </c>
      <c r="F593" s="64" t="s">
        <v>11</v>
      </c>
      <c r="G593" s="65">
        <v>19</v>
      </c>
      <c r="H593" s="66">
        <v>24147416.429999996</v>
      </c>
      <c r="I593" s="67">
        <v>42.000000000000007</v>
      </c>
      <c r="J593" s="43">
        <f t="shared" si="9"/>
        <v>574938.48642857128</v>
      </c>
    </row>
    <row r="594" spans="1:10" ht="15" customHeight="1" x14ac:dyDescent="0.2">
      <c r="A594" s="57" t="s">
        <v>177</v>
      </c>
      <c r="B594" s="58" t="s">
        <v>193</v>
      </c>
      <c r="C594" s="58" t="s">
        <v>353</v>
      </c>
      <c r="D594" s="58" t="s">
        <v>7</v>
      </c>
      <c r="E594" s="63" t="s">
        <v>183</v>
      </c>
      <c r="F594" s="64" t="s">
        <v>77</v>
      </c>
      <c r="G594" s="65">
        <v>6</v>
      </c>
      <c r="H594" s="66">
        <v>10921186.890000001</v>
      </c>
      <c r="I594" s="67">
        <v>1305</v>
      </c>
      <c r="J594" s="43">
        <f t="shared" si="9"/>
        <v>8368.7255862068978</v>
      </c>
    </row>
    <row r="595" spans="1:10" ht="15" customHeight="1" x14ac:dyDescent="0.2">
      <c r="A595" s="57" t="s">
        <v>177</v>
      </c>
      <c r="B595" s="58" t="s">
        <v>193</v>
      </c>
      <c r="C595" s="58" t="s">
        <v>353</v>
      </c>
      <c r="D595" s="58" t="s">
        <v>7</v>
      </c>
      <c r="E595" s="63" t="s">
        <v>199</v>
      </c>
      <c r="F595" s="64" t="s">
        <v>77</v>
      </c>
      <c r="G595" s="65">
        <v>20</v>
      </c>
      <c r="H595" s="66">
        <v>24414444.990000002</v>
      </c>
      <c r="I595" s="67">
        <v>1798</v>
      </c>
      <c r="J595" s="43">
        <f t="shared" si="9"/>
        <v>13578.66795884316</v>
      </c>
    </row>
    <row r="596" spans="1:10" ht="15" customHeight="1" x14ac:dyDescent="0.2">
      <c r="A596" s="57" t="s">
        <v>177</v>
      </c>
      <c r="B596" s="58" t="s">
        <v>193</v>
      </c>
      <c r="C596" s="58" t="s">
        <v>353</v>
      </c>
      <c r="D596" s="58" t="s">
        <v>121</v>
      </c>
      <c r="E596" s="63" t="s">
        <v>200</v>
      </c>
      <c r="F596" s="64" t="s">
        <v>77</v>
      </c>
      <c r="G596" s="65">
        <v>18</v>
      </c>
      <c r="H596" s="66">
        <v>23322925.549999997</v>
      </c>
      <c r="I596" s="67">
        <v>220.00000000000003</v>
      </c>
      <c r="J596" s="43">
        <f t="shared" si="9"/>
        <v>106013.29795454543</v>
      </c>
    </row>
    <row r="597" spans="1:10" ht="15" customHeight="1" x14ac:dyDescent="0.2">
      <c r="A597" s="57" t="s">
        <v>177</v>
      </c>
      <c r="B597" s="58" t="s">
        <v>193</v>
      </c>
      <c r="C597" s="58" t="s">
        <v>353</v>
      </c>
      <c r="D597" s="58" t="s">
        <v>121</v>
      </c>
      <c r="E597" s="63" t="s">
        <v>201</v>
      </c>
      <c r="F597" s="64" t="s">
        <v>77</v>
      </c>
      <c r="G597" s="65">
        <v>7</v>
      </c>
      <c r="H597" s="66">
        <v>11250330.349999998</v>
      </c>
      <c r="I597" s="67">
        <v>2077</v>
      </c>
      <c r="J597" s="43">
        <f t="shared" si="9"/>
        <v>5416.62510832932</v>
      </c>
    </row>
    <row r="598" spans="1:10" ht="15" customHeight="1" x14ac:dyDescent="0.2">
      <c r="A598" s="57" t="s">
        <v>177</v>
      </c>
      <c r="B598" s="58" t="s">
        <v>193</v>
      </c>
      <c r="C598" s="58" t="s">
        <v>353</v>
      </c>
      <c r="D598" s="58" t="s">
        <v>121</v>
      </c>
      <c r="E598" s="63" t="s">
        <v>202</v>
      </c>
      <c r="F598" s="64" t="s">
        <v>11</v>
      </c>
      <c r="G598" s="65">
        <v>19</v>
      </c>
      <c r="H598" s="66">
        <v>24147416.429999996</v>
      </c>
      <c r="I598" s="67">
        <v>42.000000000000007</v>
      </c>
      <c r="J598" s="43">
        <f t="shared" si="9"/>
        <v>574938.48642857128</v>
      </c>
    </row>
    <row r="599" spans="1:10" ht="15" customHeight="1" x14ac:dyDescent="0.2">
      <c r="A599" s="57" t="s">
        <v>177</v>
      </c>
      <c r="B599" s="58" t="s">
        <v>193</v>
      </c>
      <c r="C599" s="58" t="s">
        <v>353</v>
      </c>
      <c r="D599" s="58" t="s">
        <v>121</v>
      </c>
      <c r="E599" s="63" t="s">
        <v>186</v>
      </c>
      <c r="F599" s="64" t="s">
        <v>77</v>
      </c>
      <c r="G599" s="65">
        <v>6</v>
      </c>
      <c r="H599" s="66">
        <v>10921186.890000001</v>
      </c>
      <c r="I599" s="67">
        <v>1298</v>
      </c>
      <c r="J599" s="43">
        <f t="shared" si="9"/>
        <v>8413.8573882896762</v>
      </c>
    </row>
    <row r="600" spans="1:10" ht="15" customHeight="1" x14ac:dyDescent="0.2">
      <c r="A600" s="57" t="s">
        <v>177</v>
      </c>
      <c r="B600" s="58" t="s">
        <v>193</v>
      </c>
      <c r="C600" s="58" t="s">
        <v>355</v>
      </c>
      <c r="D600" s="58" t="s">
        <v>7</v>
      </c>
      <c r="E600" s="63" t="s">
        <v>195</v>
      </c>
      <c r="F600" s="64" t="s">
        <v>77</v>
      </c>
      <c r="G600" s="65">
        <v>2</v>
      </c>
      <c r="H600" s="66">
        <v>810602.85000000009</v>
      </c>
      <c r="I600" s="67">
        <v>243</v>
      </c>
      <c r="J600" s="43">
        <f t="shared" si="9"/>
        <v>3335.8141975308645</v>
      </c>
    </row>
    <row r="601" spans="1:10" ht="15" customHeight="1" x14ac:dyDescent="0.2">
      <c r="A601" s="57" t="s">
        <v>177</v>
      </c>
      <c r="B601" s="58" t="s">
        <v>193</v>
      </c>
      <c r="C601" s="58" t="s">
        <v>355</v>
      </c>
      <c r="D601" s="58" t="s">
        <v>7</v>
      </c>
      <c r="E601" s="63" t="s">
        <v>199</v>
      </c>
      <c r="F601" s="64" t="s">
        <v>77</v>
      </c>
      <c r="G601" s="65">
        <v>2</v>
      </c>
      <c r="H601" s="66">
        <v>1520586.5</v>
      </c>
      <c r="I601" s="67">
        <v>90</v>
      </c>
      <c r="J601" s="43">
        <f t="shared" si="9"/>
        <v>16895.405555555557</v>
      </c>
    </row>
    <row r="602" spans="1:10" ht="15" customHeight="1" x14ac:dyDescent="0.2">
      <c r="A602" s="57" t="s">
        <v>177</v>
      </c>
      <c r="B602" s="58" t="s">
        <v>193</v>
      </c>
      <c r="C602" s="58" t="s">
        <v>355</v>
      </c>
      <c r="D602" s="58" t="s">
        <v>121</v>
      </c>
      <c r="E602" s="63" t="s">
        <v>200</v>
      </c>
      <c r="F602" s="64" t="s">
        <v>77</v>
      </c>
      <c r="G602" s="65">
        <v>1</v>
      </c>
      <c r="H602" s="66">
        <v>735992.1</v>
      </c>
      <c r="I602" s="67">
        <v>0</v>
      </c>
      <c r="J602" s="43" t="e">
        <f t="shared" si="9"/>
        <v>#DIV/0!</v>
      </c>
    </row>
    <row r="603" spans="1:10" ht="15" customHeight="1" x14ac:dyDescent="0.2">
      <c r="A603" s="57" t="s">
        <v>177</v>
      </c>
      <c r="B603" s="58" t="s">
        <v>193</v>
      </c>
      <c r="C603" s="58" t="s">
        <v>355</v>
      </c>
      <c r="D603" s="58" t="s">
        <v>121</v>
      </c>
      <c r="E603" s="63" t="s">
        <v>201</v>
      </c>
      <c r="F603" s="64" t="s">
        <v>77</v>
      </c>
      <c r="G603" s="65">
        <v>2</v>
      </c>
      <c r="H603" s="66">
        <v>810602.85000000009</v>
      </c>
      <c r="I603" s="67">
        <v>240</v>
      </c>
      <c r="J603" s="43">
        <f t="shared" si="9"/>
        <v>3377.5118750000006</v>
      </c>
    </row>
    <row r="604" spans="1:10" ht="15" customHeight="1" x14ac:dyDescent="0.2">
      <c r="A604" s="57" t="s">
        <v>177</v>
      </c>
      <c r="B604" s="58" t="s">
        <v>193</v>
      </c>
      <c r="C604" s="58" t="s">
        <v>355</v>
      </c>
      <c r="D604" s="58" t="s">
        <v>121</v>
      </c>
      <c r="E604" s="63" t="s">
        <v>202</v>
      </c>
      <c r="F604" s="64" t="s">
        <v>11</v>
      </c>
      <c r="G604" s="65">
        <v>1</v>
      </c>
      <c r="H604" s="66">
        <v>735992.1</v>
      </c>
      <c r="I604" s="67">
        <v>0</v>
      </c>
      <c r="J604" s="43" t="e">
        <f t="shared" si="9"/>
        <v>#DIV/0!</v>
      </c>
    </row>
    <row r="605" spans="1:10" ht="15" customHeight="1" x14ac:dyDescent="0.2">
      <c r="A605" s="57" t="s">
        <v>177</v>
      </c>
      <c r="B605" s="58" t="s">
        <v>193</v>
      </c>
      <c r="C605" s="58" t="s">
        <v>350</v>
      </c>
      <c r="D605" s="58" t="s">
        <v>7</v>
      </c>
      <c r="E605" s="63" t="s">
        <v>194</v>
      </c>
      <c r="F605" s="64" t="s">
        <v>77</v>
      </c>
      <c r="G605" s="65">
        <v>23</v>
      </c>
      <c r="H605" s="66">
        <v>34608805.040000007</v>
      </c>
      <c r="I605" s="67">
        <v>282.99999999999994</v>
      </c>
      <c r="J605" s="43">
        <f t="shared" si="9"/>
        <v>122292.59731448768</v>
      </c>
    </row>
    <row r="606" spans="1:10" ht="15" customHeight="1" x14ac:dyDescent="0.2">
      <c r="A606" s="57" t="s">
        <v>177</v>
      </c>
      <c r="B606" s="58" t="s">
        <v>193</v>
      </c>
      <c r="C606" s="58" t="s">
        <v>350</v>
      </c>
      <c r="D606" s="58" t="s">
        <v>7</v>
      </c>
      <c r="E606" s="63" t="s">
        <v>195</v>
      </c>
      <c r="F606" s="64" t="s">
        <v>77</v>
      </c>
      <c r="G606" s="65">
        <v>74</v>
      </c>
      <c r="H606" s="66">
        <v>123937857.82999997</v>
      </c>
      <c r="I606" s="67">
        <v>52960.000000000007</v>
      </c>
      <c r="J606" s="43">
        <f t="shared" si="9"/>
        <v>2340.2163487537755</v>
      </c>
    </row>
    <row r="607" spans="1:10" ht="15" customHeight="1" x14ac:dyDescent="0.2">
      <c r="A607" s="57" t="s">
        <v>177</v>
      </c>
      <c r="B607" s="58" t="s">
        <v>193</v>
      </c>
      <c r="C607" s="58" t="s">
        <v>350</v>
      </c>
      <c r="D607" s="58" t="s">
        <v>7</v>
      </c>
      <c r="E607" s="63" t="s">
        <v>196</v>
      </c>
      <c r="F607" s="64" t="s">
        <v>77</v>
      </c>
      <c r="G607" s="65">
        <v>38</v>
      </c>
      <c r="H607" s="66">
        <v>69815477.409999996</v>
      </c>
      <c r="I607" s="67">
        <v>347</v>
      </c>
      <c r="J607" s="43">
        <f t="shared" si="9"/>
        <v>201197.34123919308</v>
      </c>
    </row>
    <row r="608" spans="1:10" ht="15" customHeight="1" x14ac:dyDescent="0.2">
      <c r="A608" s="57" t="s">
        <v>177</v>
      </c>
      <c r="B608" s="58" t="s">
        <v>193</v>
      </c>
      <c r="C608" s="58" t="s">
        <v>350</v>
      </c>
      <c r="D608" s="58" t="s">
        <v>7</v>
      </c>
      <c r="E608" s="63" t="s">
        <v>197</v>
      </c>
      <c r="F608" s="64" t="s">
        <v>11</v>
      </c>
      <c r="G608" s="65">
        <v>24</v>
      </c>
      <c r="H608" s="66">
        <v>35784071.799999997</v>
      </c>
      <c r="I608" s="67">
        <v>0</v>
      </c>
      <c r="J608" s="43" t="e">
        <f t="shared" si="9"/>
        <v>#DIV/0!</v>
      </c>
    </row>
    <row r="609" spans="1:10" ht="15" customHeight="1" x14ac:dyDescent="0.2">
      <c r="A609" s="57" t="s">
        <v>177</v>
      </c>
      <c r="B609" s="58" t="s">
        <v>193</v>
      </c>
      <c r="C609" s="58" t="s">
        <v>350</v>
      </c>
      <c r="D609" s="58" t="s">
        <v>7</v>
      </c>
      <c r="E609" s="63" t="s">
        <v>198</v>
      </c>
      <c r="F609" s="64" t="s">
        <v>11</v>
      </c>
      <c r="G609" s="65">
        <v>32</v>
      </c>
      <c r="H609" s="66">
        <v>44728521.669999994</v>
      </c>
      <c r="I609" s="67">
        <v>62.999999999999986</v>
      </c>
      <c r="J609" s="43">
        <f t="shared" si="9"/>
        <v>709976.53444444446</v>
      </c>
    </row>
    <row r="610" spans="1:10" ht="15" customHeight="1" x14ac:dyDescent="0.2">
      <c r="A610" s="57" t="s">
        <v>177</v>
      </c>
      <c r="B610" s="58" t="s">
        <v>193</v>
      </c>
      <c r="C610" s="58" t="s">
        <v>350</v>
      </c>
      <c r="D610" s="58" t="s">
        <v>7</v>
      </c>
      <c r="E610" s="63" t="s">
        <v>183</v>
      </c>
      <c r="F610" s="64" t="s">
        <v>77</v>
      </c>
      <c r="G610" s="65">
        <v>7</v>
      </c>
      <c r="H610" s="66">
        <v>9957883.9899999984</v>
      </c>
      <c r="I610" s="67">
        <v>531</v>
      </c>
      <c r="J610" s="43">
        <f t="shared" si="9"/>
        <v>18753.077193973633</v>
      </c>
    </row>
    <row r="611" spans="1:10" ht="15" customHeight="1" x14ac:dyDescent="0.2">
      <c r="A611" s="57" t="s">
        <v>177</v>
      </c>
      <c r="B611" s="58" t="s">
        <v>193</v>
      </c>
      <c r="C611" s="58" t="s">
        <v>350</v>
      </c>
      <c r="D611" s="58" t="s">
        <v>7</v>
      </c>
      <c r="E611" s="63" t="s">
        <v>199</v>
      </c>
      <c r="F611" s="64" t="s">
        <v>77</v>
      </c>
      <c r="G611" s="65">
        <v>32</v>
      </c>
      <c r="H611" s="66">
        <v>44728521.669999994</v>
      </c>
      <c r="I611" s="67">
        <v>2485</v>
      </c>
      <c r="J611" s="43">
        <f t="shared" si="9"/>
        <v>17999.405098591546</v>
      </c>
    </row>
    <row r="612" spans="1:10" ht="15" customHeight="1" x14ac:dyDescent="0.2">
      <c r="A612" s="57" t="s">
        <v>177</v>
      </c>
      <c r="B612" s="58" t="s">
        <v>193</v>
      </c>
      <c r="C612" s="58" t="s">
        <v>350</v>
      </c>
      <c r="D612" s="58" t="s">
        <v>121</v>
      </c>
      <c r="E612" s="63" t="s">
        <v>200</v>
      </c>
      <c r="F612" s="64" t="s">
        <v>77</v>
      </c>
      <c r="G612" s="65">
        <v>23</v>
      </c>
      <c r="H612" s="66">
        <v>34608805.040000007</v>
      </c>
      <c r="I612" s="67">
        <v>282.99999999999994</v>
      </c>
      <c r="J612" s="43">
        <f t="shared" si="9"/>
        <v>122292.59731448768</v>
      </c>
    </row>
    <row r="613" spans="1:10" ht="15" customHeight="1" x14ac:dyDescent="0.2">
      <c r="A613" s="57" t="s">
        <v>177</v>
      </c>
      <c r="B613" s="58" t="s">
        <v>193</v>
      </c>
      <c r="C613" s="58" t="s">
        <v>350</v>
      </c>
      <c r="D613" s="58" t="s">
        <v>121</v>
      </c>
      <c r="E613" s="63" t="s">
        <v>201</v>
      </c>
      <c r="F613" s="64" t="s">
        <v>77</v>
      </c>
      <c r="G613" s="65">
        <v>74</v>
      </c>
      <c r="H613" s="66">
        <v>123937857.82999997</v>
      </c>
      <c r="I613" s="67">
        <v>38956.000000000007</v>
      </c>
      <c r="J613" s="43">
        <f t="shared" si="9"/>
        <v>3181.4831561248575</v>
      </c>
    </row>
    <row r="614" spans="1:10" ht="15" customHeight="1" x14ac:dyDescent="0.2">
      <c r="A614" s="57" t="s">
        <v>177</v>
      </c>
      <c r="B614" s="58" t="s">
        <v>193</v>
      </c>
      <c r="C614" s="58" t="s">
        <v>350</v>
      </c>
      <c r="D614" s="58" t="s">
        <v>121</v>
      </c>
      <c r="E614" s="63" t="s">
        <v>202</v>
      </c>
      <c r="F614" s="64" t="s">
        <v>11</v>
      </c>
      <c r="G614" s="65">
        <v>32</v>
      </c>
      <c r="H614" s="66">
        <v>44728521.669999994</v>
      </c>
      <c r="I614" s="67">
        <v>62.999999999999986</v>
      </c>
      <c r="J614" s="43">
        <f t="shared" si="9"/>
        <v>709976.53444444446</v>
      </c>
    </row>
    <row r="615" spans="1:10" ht="15" customHeight="1" x14ac:dyDescent="0.2">
      <c r="A615" s="57" t="s">
        <v>177</v>
      </c>
      <c r="B615" s="58" t="s">
        <v>193</v>
      </c>
      <c r="C615" s="58" t="s">
        <v>350</v>
      </c>
      <c r="D615" s="58" t="s">
        <v>121</v>
      </c>
      <c r="E615" s="63" t="s">
        <v>186</v>
      </c>
      <c r="F615" s="64" t="s">
        <v>77</v>
      </c>
      <c r="G615" s="65">
        <v>7</v>
      </c>
      <c r="H615" s="66">
        <v>9957883.9899999984</v>
      </c>
      <c r="I615" s="67">
        <v>531</v>
      </c>
      <c r="J615" s="43">
        <f t="shared" si="9"/>
        <v>18753.077193973633</v>
      </c>
    </row>
    <row r="616" spans="1:10" ht="15" customHeight="1" x14ac:dyDescent="0.2">
      <c r="A616" s="57" t="s">
        <v>177</v>
      </c>
      <c r="B616" s="58" t="s">
        <v>193</v>
      </c>
      <c r="C616" s="58" t="s">
        <v>351</v>
      </c>
      <c r="D616" s="58" t="s">
        <v>7</v>
      </c>
      <c r="E616" s="63" t="s">
        <v>194</v>
      </c>
      <c r="F616" s="64" t="s">
        <v>77</v>
      </c>
      <c r="G616" s="65">
        <v>2</v>
      </c>
      <c r="H616" s="66">
        <v>1686151.49</v>
      </c>
      <c r="I616" s="67">
        <v>3</v>
      </c>
      <c r="J616" s="43">
        <f t="shared" si="9"/>
        <v>562050.4966666667</v>
      </c>
    </row>
    <row r="617" spans="1:10" ht="15" customHeight="1" x14ac:dyDescent="0.2">
      <c r="A617" s="57" t="s">
        <v>177</v>
      </c>
      <c r="B617" s="58" t="s">
        <v>193</v>
      </c>
      <c r="C617" s="58" t="s">
        <v>351</v>
      </c>
      <c r="D617" s="58" t="s">
        <v>7</v>
      </c>
      <c r="E617" s="63" t="s">
        <v>195</v>
      </c>
      <c r="F617" s="64" t="s">
        <v>77</v>
      </c>
      <c r="G617" s="65">
        <v>1</v>
      </c>
      <c r="H617" s="66">
        <v>926508.27</v>
      </c>
      <c r="I617" s="67">
        <v>180</v>
      </c>
      <c r="J617" s="43">
        <f t="shared" si="9"/>
        <v>5147.2681666666667</v>
      </c>
    </row>
    <row r="618" spans="1:10" ht="15" customHeight="1" x14ac:dyDescent="0.2">
      <c r="A618" s="57" t="s">
        <v>177</v>
      </c>
      <c r="B618" s="58" t="s">
        <v>193</v>
      </c>
      <c r="C618" s="58" t="s">
        <v>351</v>
      </c>
      <c r="D618" s="58" t="s">
        <v>7</v>
      </c>
      <c r="E618" s="63" t="s">
        <v>196</v>
      </c>
      <c r="F618" s="64" t="s">
        <v>77</v>
      </c>
      <c r="G618" s="65">
        <v>1</v>
      </c>
      <c r="H618" s="66">
        <v>926508.27</v>
      </c>
      <c r="I618" s="67">
        <v>0</v>
      </c>
      <c r="J618" s="43" t="e">
        <f t="shared" si="9"/>
        <v>#DIV/0!</v>
      </c>
    </row>
    <row r="619" spans="1:10" ht="15" customHeight="1" x14ac:dyDescent="0.2">
      <c r="A619" s="57" t="s">
        <v>177</v>
      </c>
      <c r="B619" s="58" t="s">
        <v>193</v>
      </c>
      <c r="C619" s="58" t="s">
        <v>351</v>
      </c>
      <c r="D619" s="58" t="s">
        <v>7</v>
      </c>
      <c r="E619" s="63" t="s">
        <v>198</v>
      </c>
      <c r="F619" s="64" t="s">
        <v>11</v>
      </c>
      <c r="G619" s="65">
        <v>3</v>
      </c>
      <c r="H619" s="66">
        <v>2198826.1799999997</v>
      </c>
      <c r="I619" s="67">
        <v>10</v>
      </c>
      <c r="J619" s="43">
        <f t="shared" si="9"/>
        <v>219882.61799999996</v>
      </c>
    </row>
    <row r="620" spans="1:10" ht="15" customHeight="1" x14ac:dyDescent="0.2">
      <c r="A620" s="57" t="s">
        <v>177</v>
      </c>
      <c r="B620" s="58" t="s">
        <v>193</v>
      </c>
      <c r="C620" s="58" t="s">
        <v>351</v>
      </c>
      <c r="D620" s="58" t="s">
        <v>7</v>
      </c>
      <c r="E620" s="63" t="s">
        <v>199</v>
      </c>
      <c r="F620" s="64" t="s">
        <v>77</v>
      </c>
      <c r="G620" s="65">
        <v>3</v>
      </c>
      <c r="H620" s="66">
        <v>2198826.1799999997</v>
      </c>
      <c r="I620" s="67">
        <v>267</v>
      </c>
      <c r="J620" s="43">
        <f t="shared" si="9"/>
        <v>8235.3040449438195</v>
      </c>
    </row>
    <row r="621" spans="1:10" ht="15" customHeight="1" x14ac:dyDescent="0.2">
      <c r="A621" s="57" t="s">
        <v>177</v>
      </c>
      <c r="B621" s="58" t="s">
        <v>193</v>
      </c>
      <c r="C621" s="58" t="s">
        <v>351</v>
      </c>
      <c r="D621" s="58" t="s">
        <v>121</v>
      </c>
      <c r="E621" s="63" t="s">
        <v>200</v>
      </c>
      <c r="F621" s="64" t="s">
        <v>77</v>
      </c>
      <c r="G621" s="65">
        <v>2</v>
      </c>
      <c r="H621" s="66">
        <v>1686151.49</v>
      </c>
      <c r="I621" s="67">
        <v>3</v>
      </c>
      <c r="J621" s="43">
        <f t="shared" si="9"/>
        <v>562050.4966666667</v>
      </c>
    </row>
    <row r="622" spans="1:10" ht="15" customHeight="1" x14ac:dyDescent="0.2">
      <c r="A622" s="57" t="s">
        <v>177</v>
      </c>
      <c r="B622" s="58" t="s">
        <v>193</v>
      </c>
      <c r="C622" s="58" t="s">
        <v>351</v>
      </c>
      <c r="D622" s="58" t="s">
        <v>121</v>
      </c>
      <c r="E622" s="63" t="s">
        <v>201</v>
      </c>
      <c r="F622" s="64" t="s">
        <v>77</v>
      </c>
      <c r="G622" s="65">
        <v>1</v>
      </c>
      <c r="H622" s="66">
        <v>926508.27</v>
      </c>
      <c r="I622" s="67">
        <v>147</v>
      </c>
      <c r="J622" s="43">
        <f t="shared" si="9"/>
        <v>6302.7773469387757</v>
      </c>
    </row>
    <row r="623" spans="1:10" ht="15" customHeight="1" x14ac:dyDescent="0.2">
      <c r="A623" s="57" t="s">
        <v>177</v>
      </c>
      <c r="B623" s="58" t="s">
        <v>193</v>
      </c>
      <c r="C623" s="58" t="s">
        <v>351</v>
      </c>
      <c r="D623" s="58" t="s">
        <v>121</v>
      </c>
      <c r="E623" s="63" t="s">
        <v>202</v>
      </c>
      <c r="F623" s="64" t="s">
        <v>11</v>
      </c>
      <c r="G623" s="65">
        <v>3</v>
      </c>
      <c r="H623" s="66">
        <v>2198826.1799999997</v>
      </c>
      <c r="I623" s="67">
        <v>10</v>
      </c>
      <c r="J623" s="43">
        <f t="shared" si="9"/>
        <v>219882.61799999996</v>
      </c>
    </row>
    <row r="624" spans="1:10" ht="15" customHeight="1" x14ac:dyDescent="0.2">
      <c r="A624" s="57" t="s">
        <v>203</v>
      </c>
      <c r="B624" s="58" t="s">
        <v>204</v>
      </c>
      <c r="C624" s="58" t="s">
        <v>358</v>
      </c>
      <c r="D624" s="58" t="s">
        <v>7</v>
      </c>
      <c r="E624" s="63" t="s">
        <v>206</v>
      </c>
      <c r="F624" s="64" t="s">
        <v>11</v>
      </c>
      <c r="G624" s="65">
        <v>1</v>
      </c>
      <c r="H624" s="66">
        <v>2094950.59</v>
      </c>
      <c r="I624" s="67">
        <v>2</v>
      </c>
      <c r="J624" s="43">
        <f t="shared" si="9"/>
        <v>1047475.295</v>
      </c>
    </row>
    <row r="625" spans="1:10" ht="15" customHeight="1" x14ac:dyDescent="0.2">
      <c r="A625" s="57" t="s">
        <v>203</v>
      </c>
      <c r="B625" s="58" t="s">
        <v>204</v>
      </c>
      <c r="C625" s="58" t="s">
        <v>358</v>
      </c>
      <c r="D625" s="58" t="s">
        <v>7</v>
      </c>
      <c r="E625" s="63" t="s">
        <v>208</v>
      </c>
      <c r="F625" s="64" t="s">
        <v>77</v>
      </c>
      <c r="G625" s="65">
        <v>1</v>
      </c>
      <c r="H625" s="66">
        <v>2094950.59</v>
      </c>
      <c r="I625" s="67">
        <v>328</v>
      </c>
      <c r="J625" s="43">
        <f t="shared" si="9"/>
        <v>6387.0444817073176</v>
      </c>
    </row>
    <row r="626" spans="1:10" ht="15" customHeight="1" x14ac:dyDescent="0.2">
      <c r="A626" s="57" t="s">
        <v>203</v>
      </c>
      <c r="B626" s="58" t="s">
        <v>204</v>
      </c>
      <c r="C626" s="58" t="s">
        <v>352</v>
      </c>
      <c r="D626" s="58" t="s">
        <v>7</v>
      </c>
      <c r="E626" s="63" t="s">
        <v>205</v>
      </c>
      <c r="F626" s="64" t="s">
        <v>77</v>
      </c>
      <c r="G626" s="65">
        <v>1</v>
      </c>
      <c r="H626" s="66">
        <v>101874981.55</v>
      </c>
      <c r="I626" s="67">
        <v>156000</v>
      </c>
      <c r="J626" s="43">
        <f t="shared" si="9"/>
        <v>653.044753525641</v>
      </c>
    </row>
    <row r="627" spans="1:10" ht="15" customHeight="1" x14ac:dyDescent="0.2">
      <c r="A627" s="57" t="s">
        <v>203</v>
      </c>
      <c r="B627" s="58" t="s">
        <v>204</v>
      </c>
      <c r="C627" s="58" t="s">
        <v>352</v>
      </c>
      <c r="D627" s="58" t="s">
        <v>7</v>
      </c>
      <c r="E627" s="63" t="s">
        <v>206</v>
      </c>
      <c r="F627" s="64" t="s">
        <v>11</v>
      </c>
      <c r="G627" s="65">
        <v>77</v>
      </c>
      <c r="H627" s="66">
        <v>134082299.79999995</v>
      </c>
      <c r="I627" s="67">
        <v>165</v>
      </c>
      <c r="J627" s="43">
        <f t="shared" si="9"/>
        <v>812619.99878787855</v>
      </c>
    </row>
    <row r="628" spans="1:10" ht="15" customHeight="1" x14ac:dyDescent="0.2">
      <c r="A628" s="57" t="s">
        <v>203</v>
      </c>
      <c r="B628" s="58" t="s">
        <v>204</v>
      </c>
      <c r="C628" s="58" t="s">
        <v>352</v>
      </c>
      <c r="D628" s="58" t="s">
        <v>7</v>
      </c>
      <c r="E628" s="63" t="s">
        <v>207</v>
      </c>
      <c r="F628" s="64" t="s">
        <v>11</v>
      </c>
      <c r="G628" s="65">
        <v>63</v>
      </c>
      <c r="H628" s="66">
        <v>129692232.15000001</v>
      </c>
      <c r="I628" s="67">
        <v>69.999999999999986</v>
      </c>
      <c r="J628" s="43">
        <f t="shared" si="9"/>
        <v>1852746.173571429</v>
      </c>
    </row>
    <row r="629" spans="1:10" ht="15" customHeight="1" x14ac:dyDescent="0.2">
      <c r="A629" s="57" t="s">
        <v>203</v>
      </c>
      <c r="B629" s="58" t="s">
        <v>204</v>
      </c>
      <c r="C629" s="58" t="s">
        <v>352</v>
      </c>
      <c r="D629" s="58" t="s">
        <v>7</v>
      </c>
      <c r="E629" s="63" t="s">
        <v>208</v>
      </c>
      <c r="F629" s="64" t="s">
        <v>77</v>
      </c>
      <c r="G629" s="65">
        <v>141</v>
      </c>
      <c r="H629" s="66">
        <v>265064931.12000003</v>
      </c>
      <c r="I629" s="67">
        <v>51590.000000000015</v>
      </c>
      <c r="J629" s="43">
        <f t="shared" si="9"/>
        <v>5137.9129893390182</v>
      </c>
    </row>
    <row r="630" spans="1:10" ht="15" customHeight="1" x14ac:dyDescent="0.2">
      <c r="A630" s="57" t="s">
        <v>203</v>
      </c>
      <c r="B630" s="58" t="s">
        <v>204</v>
      </c>
      <c r="C630" s="58" t="s">
        <v>353</v>
      </c>
      <c r="D630" s="58" t="s">
        <v>7</v>
      </c>
      <c r="E630" s="63" t="s">
        <v>206</v>
      </c>
      <c r="F630" s="64" t="s">
        <v>11</v>
      </c>
      <c r="G630" s="65">
        <v>4</v>
      </c>
      <c r="H630" s="66">
        <v>4237548.97</v>
      </c>
      <c r="I630" s="67">
        <v>4</v>
      </c>
      <c r="J630" s="43">
        <f t="shared" si="9"/>
        <v>1059387.2424999999</v>
      </c>
    </row>
    <row r="631" spans="1:10" ht="15" customHeight="1" x14ac:dyDescent="0.2">
      <c r="A631" s="57" t="s">
        <v>203</v>
      </c>
      <c r="B631" s="58" t="s">
        <v>204</v>
      </c>
      <c r="C631" s="58" t="s">
        <v>353</v>
      </c>
      <c r="D631" s="58" t="s">
        <v>7</v>
      </c>
      <c r="E631" s="63" t="s">
        <v>208</v>
      </c>
      <c r="F631" s="64" t="s">
        <v>77</v>
      </c>
      <c r="G631" s="65">
        <v>4</v>
      </c>
      <c r="H631" s="66">
        <v>4237548.97</v>
      </c>
      <c r="I631" s="67">
        <v>497.00000000000006</v>
      </c>
      <c r="J631" s="43">
        <f t="shared" si="9"/>
        <v>8526.2554728370214</v>
      </c>
    </row>
    <row r="632" spans="1:10" ht="15" customHeight="1" x14ac:dyDescent="0.2">
      <c r="A632" s="57" t="s">
        <v>203</v>
      </c>
      <c r="B632" s="58" t="s">
        <v>204</v>
      </c>
      <c r="C632" s="58" t="s">
        <v>355</v>
      </c>
      <c r="D632" s="58" t="s">
        <v>7</v>
      </c>
      <c r="E632" s="63" t="s">
        <v>207</v>
      </c>
      <c r="F632" s="64" t="s">
        <v>11</v>
      </c>
      <c r="G632" s="65">
        <v>3</v>
      </c>
      <c r="H632" s="66">
        <v>1590936.98</v>
      </c>
      <c r="I632" s="67">
        <v>3</v>
      </c>
      <c r="J632" s="43">
        <f t="shared" si="9"/>
        <v>530312.32666666666</v>
      </c>
    </row>
    <row r="633" spans="1:10" ht="15" customHeight="1" x14ac:dyDescent="0.2">
      <c r="A633" s="57" t="s">
        <v>203</v>
      </c>
      <c r="B633" s="58" t="s">
        <v>204</v>
      </c>
      <c r="C633" s="58" t="s">
        <v>355</v>
      </c>
      <c r="D633" s="58" t="s">
        <v>7</v>
      </c>
      <c r="E633" s="63" t="s">
        <v>208</v>
      </c>
      <c r="F633" s="64" t="s">
        <v>77</v>
      </c>
      <c r="G633" s="65">
        <v>3</v>
      </c>
      <c r="H633" s="66">
        <v>1590936.98</v>
      </c>
      <c r="I633" s="67">
        <v>212</v>
      </c>
      <c r="J633" s="43">
        <f t="shared" si="9"/>
        <v>7504.4197169811323</v>
      </c>
    </row>
    <row r="634" spans="1:10" ht="15" customHeight="1" x14ac:dyDescent="0.2">
      <c r="A634" s="57" t="s">
        <v>203</v>
      </c>
      <c r="B634" s="58" t="s">
        <v>204</v>
      </c>
      <c r="C634" s="58" t="s">
        <v>350</v>
      </c>
      <c r="D634" s="58" t="s">
        <v>7</v>
      </c>
      <c r="E634" s="63" t="s">
        <v>207</v>
      </c>
      <c r="F634" s="64" t="s">
        <v>11</v>
      </c>
      <c r="G634" s="65">
        <v>3</v>
      </c>
      <c r="H634" s="66">
        <v>1651893.95</v>
      </c>
      <c r="I634" s="67">
        <v>3</v>
      </c>
      <c r="J634" s="43">
        <f t="shared" si="9"/>
        <v>550631.31666666665</v>
      </c>
    </row>
    <row r="635" spans="1:10" ht="15" customHeight="1" x14ac:dyDescent="0.2">
      <c r="A635" s="68" t="s">
        <v>203</v>
      </c>
      <c r="B635" s="69" t="s">
        <v>204</v>
      </c>
      <c r="C635" s="69" t="s">
        <v>350</v>
      </c>
      <c r="D635" s="69" t="s">
        <v>7</v>
      </c>
      <c r="E635" s="70" t="s">
        <v>208</v>
      </c>
      <c r="F635" s="71" t="s">
        <v>77</v>
      </c>
      <c r="G635" s="72">
        <v>3</v>
      </c>
      <c r="H635" s="73">
        <v>1651893.95</v>
      </c>
      <c r="I635" s="74">
        <v>265</v>
      </c>
      <c r="J635" s="56">
        <f t="shared" si="9"/>
        <v>6233.5620754716983</v>
      </c>
    </row>
  </sheetData>
  <mergeCells count="1">
    <mergeCell ref="C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03DD7CDC32D34AAF41115F56D72253" ma:contentTypeVersion="18" ma:contentTypeDescription="Utwórz nowy dokument." ma:contentTypeScope="" ma:versionID="c0220e830567c787d444f6adb40a2e27">
  <xsd:schema xmlns:xsd="http://www.w3.org/2001/XMLSchema" xmlns:xs="http://www.w3.org/2001/XMLSchema" xmlns:p="http://schemas.microsoft.com/office/2006/metadata/properties" xmlns:ns2="dd923e78-97f0-4770-8d88-52d928478cb8" xmlns:ns3="8a2d8800-91b9-4637-8fd6-918cc8b97657" targetNamespace="http://schemas.microsoft.com/office/2006/metadata/properties" ma:root="true" ma:fieldsID="fc64764bf072b7b03f1d344d655e4c72" ns2:_="" ns3:_="">
    <xsd:import namespace="dd923e78-97f0-4770-8d88-52d928478cb8"/>
    <xsd:import namespace="8a2d8800-91b9-4637-8fd6-918cc8b97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3e78-97f0-4770-8d88-52d928478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d8800-91b9-4637-8fd6-918cc8b97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1b5ce88-e526-48ce-a46c-cf01a8e5cca3}" ma:internalName="TaxCatchAll" ma:showField="CatchAllData" ma:web="8a2d8800-91b9-4637-8fd6-918cc8b97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923e78-97f0-4770-8d88-52d928478cb8">
      <Terms xmlns="http://schemas.microsoft.com/office/infopath/2007/PartnerControls"/>
    </lcf76f155ced4ddcb4097134ff3c332f>
    <TaxCatchAll xmlns="8a2d8800-91b9-4637-8fd6-918cc8b97657" xsi:nil="true"/>
  </documentManagement>
</p:properties>
</file>

<file path=customXml/itemProps1.xml><?xml version="1.0" encoding="utf-8"?>
<ds:datastoreItem xmlns:ds="http://schemas.openxmlformats.org/officeDocument/2006/customXml" ds:itemID="{239A6E71-6F11-4F67-8AA0-95D0071CEAF8}"/>
</file>

<file path=customXml/itemProps2.xml><?xml version="1.0" encoding="utf-8"?>
<ds:datastoreItem xmlns:ds="http://schemas.openxmlformats.org/officeDocument/2006/customXml" ds:itemID="{02053C8F-2EB7-4210-A371-1E720533618E}"/>
</file>

<file path=customXml/itemProps3.xml><?xml version="1.0" encoding="utf-8"?>
<ds:datastoreItem xmlns:ds="http://schemas.openxmlformats.org/officeDocument/2006/customXml" ds:itemID="{F0E7E341-F893-41BC-81B9-B86359CC61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Ogólem</vt:lpstr>
      <vt:lpstr>x Działanie</vt:lpstr>
      <vt:lpstr>x Poddziałanie</vt:lpstr>
      <vt:lpstr>x Konkurs_Pozakonkurs</vt:lpstr>
      <vt:lpstr>x Typ_beneficjenta</vt:lpstr>
    </vt:vector>
  </TitlesOfParts>
  <Manager/>
  <Company>Evalu Sp. z o.o. – lider konsorcjum oraz Ecorys Polska Sp. z o.o. – partner konsorcjum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9.2 Tabele prezentujące koszty jednostkowe wskaźników</dc:title>
  <dc:subject>ewaluacja, ex-post</dc:subject>
  <dc:creator>Sebastian Pałka</dc:creator>
  <cp:keywords>Urząd Marszałkowski Województwa Śląskiego, ewaluacja, ex-post, fundusze unijne, RPO WSL 2014-2020</cp:keywords>
  <dc:description>Załącznik do raportu z badania pn. Ewaluacja ex-post RPO WSL 2014-2020</dc:description>
  <cp:lastModifiedBy>Aleksandra K</cp:lastModifiedBy>
  <cp:revision/>
  <dcterms:created xsi:type="dcterms:W3CDTF">2011-08-01T14:22:18Z</dcterms:created>
  <dcterms:modified xsi:type="dcterms:W3CDTF">2026-02-24T15:05:28Z</dcterms:modified>
  <cp:category>załącznik do raportu końcowego z ewaluacji</cp:category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0x010100FE03DD7CDC32D34AAF41115F56D72253</vt:lpwstr>
  </property>
</Properties>
</file>